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현재_통합_문서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293BD0D7-72FE-45EE-8F8D-1B69F2EADB1C}" xr6:coauthVersionLast="36" xr6:coauthVersionMax="36" xr10:uidLastSave="{00000000-0000-0000-0000-000000000000}"/>
  <bookViews>
    <workbookView xWindow="0" yWindow="0" windowWidth="28800" windowHeight="11730" xr2:uid="{00000000-000D-0000-FFFF-FFFF00000000}"/>
  </bookViews>
  <sheets>
    <sheet name="V1" sheetId="15" r:id="rId1"/>
    <sheet name="D1" sheetId="11" r:id="rId2"/>
    <sheet name="D2" sheetId="16" r:id="rId3"/>
    <sheet name="P1" sheetId="12" r:id="rId4"/>
  </sheets>
  <definedNames>
    <definedName name="_xlnm._FilterDatabase" localSheetId="1" hidden="1">'D1'!$A$1:$C$1</definedName>
    <definedName name="_xlnm._FilterDatabase" localSheetId="2" hidden="1">'D2'!$A$1:$C$181</definedName>
  </definedNames>
  <calcPr calcId="191029"/>
</workbook>
</file>

<file path=xl/calcChain.xml><?xml version="1.0" encoding="utf-8"?>
<calcChain xmlns="http://schemas.openxmlformats.org/spreadsheetml/2006/main">
  <c r="O20" i="15" l="1"/>
  <c r="N20" i="15"/>
  <c r="M20" i="15"/>
  <c r="L20" i="15"/>
  <c r="K20" i="15"/>
  <c r="J20" i="15"/>
  <c r="I20" i="15"/>
  <c r="H20" i="15"/>
  <c r="G20" i="15"/>
  <c r="F20" i="15"/>
  <c r="E20" i="15"/>
  <c r="D20" i="15"/>
  <c r="C20" i="15"/>
  <c r="O24" i="15" l="1"/>
  <c r="N24" i="15"/>
  <c r="M24" i="15"/>
  <c r="L24" i="15"/>
  <c r="K24" i="15"/>
  <c r="J24" i="15"/>
  <c r="I24" i="15"/>
  <c r="H24" i="15"/>
  <c r="G24" i="15"/>
  <c r="F24" i="15"/>
  <c r="E24" i="15"/>
  <c r="D24" i="15"/>
  <c r="C24" i="15"/>
  <c r="O23" i="15" l="1"/>
  <c r="N23" i="15"/>
  <c r="M23" i="15"/>
  <c r="L23" i="15"/>
  <c r="K23" i="15"/>
  <c r="J23" i="15"/>
  <c r="I23" i="15"/>
  <c r="H23" i="15"/>
  <c r="G23" i="15"/>
  <c r="F23" i="15"/>
  <c r="E23" i="15"/>
  <c r="D23" i="15"/>
  <c r="C23" i="15"/>
  <c r="M12" i="15"/>
  <c r="O12" i="15" s="1"/>
  <c r="L12" i="15"/>
  <c r="I12" i="15"/>
  <c r="H12" i="15"/>
  <c r="O11" i="15"/>
  <c r="N11" i="15"/>
  <c r="O10" i="15"/>
  <c r="N10" i="15"/>
  <c r="O9" i="15"/>
  <c r="N9" i="15"/>
  <c r="O8" i="15"/>
  <c r="N8" i="15"/>
  <c r="O7" i="15"/>
  <c r="N7" i="15"/>
  <c r="K11" i="15"/>
  <c r="J11" i="15"/>
  <c r="K10" i="15"/>
  <c r="J10" i="15"/>
  <c r="K9" i="15"/>
  <c r="J9" i="15"/>
  <c r="K8" i="15"/>
  <c r="J8" i="15"/>
  <c r="K7" i="15"/>
  <c r="J7" i="15"/>
  <c r="G11" i="15"/>
  <c r="F11" i="15"/>
  <c r="G10" i="15"/>
  <c r="F10" i="15"/>
  <c r="G9" i="15"/>
  <c r="F9" i="15"/>
  <c r="G8" i="15"/>
  <c r="F8" i="15"/>
  <c r="G7" i="15"/>
  <c r="E12" i="15"/>
  <c r="G12" i="15" s="1"/>
  <c r="D12" i="15"/>
  <c r="F7" i="15"/>
  <c r="C9" i="12"/>
  <c r="K12" i="15" l="1"/>
  <c r="J12" i="15"/>
  <c r="N12" i="15"/>
  <c r="F12" i="15"/>
</calcChain>
</file>

<file path=xl/sharedStrings.xml><?xml version="1.0" encoding="utf-8"?>
<sst xmlns="http://schemas.openxmlformats.org/spreadsheetml/2006/main" count="11190" uniqueCount="1167">
  <si>
    <t xml:space="preserve"> ▣ 변수 목록</t>
    <phoneticPr fontId="0" type="noConversion"/>
  </si>
  <si>
    <t>이름</t>
    <phoneticPr fontId="0" type="noConversion"/>
  </si>
  <si>
    <t>이름정의
(변수값)</t>
    <phoneticPr fontId="0" type="noConversion"/>
  </si>
  <si>
    <t>초기값</t>
    <phoneticPr fontId="0" type="noConversion"/>
  </si>
  <si>
    <t>설명</t>
    <phoneticPr fontId="0" type="noConversion"/>
  </si>
  <si>
    <t>실적</t>
    <phoneticPr fontId="0" type="noConversion"/>
  </si>
  <si>
    <t>백화점</t>
    <phoneticPr fontId="0" type="noConversion"/>
  </si>
  <si>
    <t>할인점입점</t>
    <phoneticPr fontId="0" type="noConversion"/>
  </si>
  <si>
    <t>상설할인매장</t>
    <phoneticPr fontId="0" type="noConversion"/>
  </si>
  <si>
    <t>목표</t>
    <phoneticPr fontId="0" type="noConversion"/>
  </si>
  <si>
    <t>달성률</t>
    <phoneticPr fontId="0" type="noConversion"/>
  </si>
  <si>
    <t>합계</t>
    <phoneticPr fontId="0" type="noConversion"/>
  </si>
  <si>
    <t>차이</t>
    <phoneticPr fontId="0" type="noConversion"/>
  </si>
  <si>
    <t>전월</t>
    <phoneticPr fontId="0" type="noConversion"/>
  </si>
  <si>
    <t>전년동월</t>
    <phoneticPr fontId="0" type="noConversion"/>
  </si>
  <si>
    <t>당월</t>
    <phoneticPr fontId="0" type="noConversion"/>
  </si>
  <si>
    <t>종합매장</t>
    <phoneticPr fontId="0" type="noConversion"/>
  </si>
  <si>
    <t>일반매장</t>
    <phoneticPr fontId="0" type="noConversion"/>
  </si>
  <si>
    <t>(단위 : 백만원)</t>
  </si>
  <si>
    <t>　  매장 유형별 매출 실적</t>
  </si>
  <si>
    <t>　  최근 12개월 목표 대비 실적</t>
  </si>
  <si>
    <t xml:space="preserve"> </t>
    <phoneticPr fontId="0" type="noConversion"/>
  </si>
  <si>
    <t>*단위
백만원</t>
    <phoneticPr fontId="0" type="noConversion"/>
  </si>
  <si>
    <t>VS_YM</t>
    <phoneticPr fontId="0" type="noConversion"/>
  </si>
  <si>
    <t>VS_FROMYM</t>
    <phoneticPr fontId="0" type="noConversion"/>
  </si>
  <si>
    <t>매장유형</t>
  </si>
  <si>
    <t>매출금액</t>
  </si>
  <si>
    <t>202409</t>
  </si>
  <si>
    <t>종합매장</t>
  </si>
  <si>
    <t>202504</t>
  </si>
  <si>
    <t>일반매장</t>
  </si>
  <si>
    <t>202406</t>
  </si>
  <si>
    <t>202610</t>
  </si>
  <si>
    <t>백화점</t>
  </si>
  <si>
    <t>202512</t>
  </si>
  <si>
    <t>202609</t>
  </si>
  <si>
    <t>202608</t>
  </si>
  <si>
    <t>202509</t>
  </si>
  <si>
    <t>202602</t>
  </si>
  <si>
    <t>202612</t>
  </si>
  <si>
    <t>할인점입점</t>
  </si>
  <si>
    <t>202510</t>
  </si>
  <si>
    <t>상설할인매장</t>
  </si>
  <si>
    <t>202402</t>
  </si>
  <si>
    <t>202411</t>
  </si>
  <si>
    <t>202502</t>
  </si>
  <si>
    <t>202603</t>
  </si>
  <si>
    <t>202605</t>
  </si>
  <si>
    <t>202604</t>
  </si>
  <si>
    <t>202607</t>
  </si>
  <si>
    <t>202501</t>
  </si>
  <si>
    <t>202503</t>
  </si>
  <si>
    <t>202606</t>
  </si>
  <si>
    <t>202508</t>
  </si>
  <si>
    <t>202611</t>
  </si>
  <si>
    <t>202601</t>
  </si>
  <si>
    <t>202410</t>
  </si>
  <si>
    <t>202407</t>
  </si>
  <si>
    <t>202412</t>
  </si>
  <si>
    <t>202405</t>
  </si>
  <si>
    <t>202506</t>
  </si>
  <si>
    <t>202401</t>
  </si>
  <si>
    <t>202408</t>
  </si>
  <si>
    <t>202505</t>
  </si>
  <si>
    <t>202403</t>
  </si>
  <si>
    <t>202511</t>
  </si>
  <si>
    <t>202404</t>
  </si>
  <si>
    <t>202507</t>
  </si>
  <si>
    <t>기준년월</t>
  </si>
  <si>
    <t>기준년월</t>
    <phoneticPr fontId="0" type="noConversion"/>
  </si>
  <si>
    <t>년월일</t>
  </si>
  <si>
    <t>20260813</t>
  </si>
  <si>
    <t>20260615</t>
  </si>
  <si>
    <t>20250616</t>
  </si>
  <si>
    <t>20240212</t>
  </si>
  <si>
    <t>20241210</t>
  </si>
  <si>
    <t>20260524</t>
  </si>
  <si>
    <t>20260226</t>
  </si>
  <si>
    <t>20250106</t>
  </si>
  <si>
    <t>20260423</t>
  </si>
  <si>
    <t>20260416</t>
  </si>
  <si>
    <t>20260919</t>
  </si>
  <si>
    <t>20260714</t>
  </si>
  <si>
    <t>20261030</t>
  </si>
  <si>
    <t>20240311</t>
  </si>
  <si>
    <t>20260810</t>
  </si>
  <si>
    <t>20250625</t>
  </si>
  <si>
    <t>20251219</t>
  </si>
  <si>
    <t>20251215</t>
  </si>
  <si>
    <t>20261214</t>
  </si>
  <si>
    <t>20241218</t>
  </si>
  <si>
    <t>20241009</t>
  </si>
  <si>
    <t>20260123</t>
  </si>
  <si>
    <t>20250817</t>
  </si>
  <si>
    <t>20260625</t>
  </si>
  <si>
    <t>20241110</t>
  </si>
  <si>
    <t>20241005</t>
  </si>
  <si>
    <t>20250410</t>
  </si>
  <si>
    <t>20251214</t>
  </si>
  <si>
    <t>20260607</t>
  </si>
  <si>
    <t>20260818</t>
  </si>
  <si>
    <t>20240107</t>
  </si>
  <si>
    <t>20251201</t>
  </si>
  <si>
    <t>20251222</t>
  </si>
  <si>
    <t>20250810</t>
  </si>
  <si>
    <t>20260125</t>
  </si>
  <si>
    <t>20240926</t>
  </si>
  <si>
    <t>20240419</t>
  </si>
  <si>
    <t>20261022</t>
  </si>
  <si>
    <t>20241125</t>
  </si>
  <si>
    <t>20260117</t>
  </si>
  <si>
    <t>20240802</t>
  </si>
  <si>
    <t>20240706</t>
  </si>
  <si>
    <t>20240105</t>
  </si>
  <si>
    <t>20240908</t>
  </si>
  <si>
    <t>20250621</t>
  </si>
  <si>
    <t>20250405</t>
  </si>
  <si>
    <t>20250622</t>
  </si>
  <si>
    <t>20240911</t>
  </si>
  <si>
    <t>20260921</t>
  </si>
  <si>
    <t>20240120</t>
  </si>
  <si>
    <t>20250506</t>
  </si>
  <si>
    <t>20240813</t>
  </si>
  <si>
    <t>20240314</t>
  </si>
  <si>
    <t>20241010</t>
  </si>
  <si>
    <t>20260907</t>
  </si>
  <si>
    <t>20250716</t>
  </si>
  <si>
    <t>20260826</t>
  </si>
  <si>
    <t>20260517</t>
  </si>
  <si>
    <t>20261125</t>
  </si>
  <si>
    <t>20260901</t>
  </si>
  <si>
    <t>20250713</t>
  </si>
  <si>
    <t>20250806</t>
  </si>
  <si>
    <t>20261023</t>
  </si>
  <si>
    <t>20260902</t>
  </si>
  <si>
    <t>20251005</t>
  </si>
  <si>
    <t>20260713</t>
  </si>
  <si>
    <t>20240611</t>
  </si>
  <si>
    <t>20251226</t>
  </si>
  <si>
    <t>20240909</t>
  </si>
  <si>
    <t>20250702</t>
  </si>
  <si>
    <t>20241201</t>
  </si>
  <si>
    <t>20251019</t>
  </si>
  <si>
    <t>20241012</t>
  </si>
  <si>
    <t>20240510</t>
  </si>
  <si>
    <t>20260815</t>
  </si>
  <si>
    <t>20250213</t>
  </si>
  <si>
    <t>20241122</t>
  </si>
  <si>
    <t>20250812</t>
  </si>
  <si>
    <t>20240502</t>
  </si>
  <si>
    <t>20240515</t>
  </si>
  <si>
    <t>20260504</t>
  </si>
  <si>
    <t>20241105</t>
  </si>
  <si>
    <t>20251119</t>
  </si>
  <si>
    <t>20240129</t>
  </si>
  <si>
    <t>20241007</t>
  </si>
  <si>
    <t>20261110</t>
  </si>
  <si>
    <t>20260114</t>
  </si>
  <si>
    <t>20260905</t>
  </si>
  <si>
    <t>20251202</t>
  </si>
  <si>
    <t>20240131</t>
  </si>
  <si>
    <t>20250429</t>
  </si>
  <si>
    <t>20240320</t>
  </si>
  <si>
    <t>20261202</t>
  </si>
  <si>
    <t>20240115</t>
  </si>
  <si>
    <t>20250105</t>
  </si>
  <si>
    <t>20260531</t>
  </si>
  <si>
    <t>20250303</t>
  </si>
  <si>
    <t>20251225</t>
  </si>
  <si>
    <t>20250731</t>
  </si>
  <si>
    <t>20261001</t>
  </si>
  <si>
    <t>20251117</t>
  </si>
  <si>
    <t>20251021</t>
  </si>
  <si>
    <t>20250609</t>
  </si>
  <si>
    <t>20240112</t>
  </si>
  <si>
    <t>20260525</t>
  </si>
  <si>
    <t>20250929</t>
  </si>
  <si>
    <t>20250823</t>
  </si>
  <si>
    <t>20250512</t>
  </si>
  <si>
    <t>20241030</t>
  </si>
  <si>
    <t>20240101</t>
  </si>
  <si>
    <t>20240417</t>
  </si>
  <si>
    <t>20261227</t>
  </si>
  <si>
    <t>20260111</t>
  </si>
  <si>
    <t>20250113</t>
  </si>
  <si>
    <t>20241227</t>
  </si>
  <si>
    <t>20250610</t>
  </si>
  <si>
    <t>20250903</t>
  </si>
  <si>
    <t>20250406</t>
  </si>
  <si>
    <t>20240519</t>
  </si>
  <si>
    <t>20250607</t>
  </si>
  <si>
    <t>20251113</t>
  </si>
  <si>
    <t>20250225</t>
  </si>
  <si>
    <t>20260609</t>
  </si>
  <si>
    <t>20240906</t>
  </si>
  <si>
    <t>20260329</t>
  </si>
  <si>
    <t>20261120</t>
  </si>
  <si>
    <t>20260407</t>
  </si>
  <si>
    <t>20241130</t>
  </si>
  <si>
    <t>20241216</t>
  </si>
  <si>
    <t>20240629</t>
  </si>
  <si>
    <t>20260210</t>
  </si>
  <si>
    <t>20250529</t>
  </si>
  <si>
    <t>20261031</t>
  </si>
  <si>
    <t>20241204</t>
  </si>
  <si>
    <t>20260205</t>
  </si>
  <si>
    <t>20250501</t>
  </si>
  <si>
    <t>20251229</t>
  </si>
  <si>
    <t>20240313</t>
  </si>
  <si>
    <t>20240217</t>
  </si>
  <si>
    <t>20240729</t>
  </si>
  <si>
    <t>20241206</t>
  </si>
  <si>
    <t>20240103</t>
  </si>
  <si>
    <t>20260819</t>
  </si>
  <si>
    <t>20260628</t>
  </si>
  <si>
    <t>20250108</t>
  </si>
  <si>
    <t>20240829</t>
  </si>
  <si>
    <t>20260729</t>
  </si>
  <si>
    <t>20260827</t>
  </si>
  <si>
    <t>20240210</t>
  </si>
  <si>
    <t>20241127</t>
  </si>
  <si>
    <t>20261101</t>
  </si>
  <si>
    <t>20260816</t>
  </si>
  <si>
    <t>20251008</t>
  </si>
  <si>
    <t>20250921</t>
  </si>
  <si>
    <t>20261210</t>
  </si>
  <si>
    <t>20260715</t>
  </si>
  <si>
    <t>20250421</t>
  </si>
  <si>
    <t>20261208</t>
  </si>
  <si>
    <t>20251127</t>
  </si>
  <si>
    <t>20260105</t>
  </si>
  <si>
    <t>20260626</t>
  </si>
  <si>
    <t>20240206</t>
  </si>
  <si>
    <t>20240613</t>
  </si>
  <si>
    <t>20241106</t>
  </si>
  <si>
    <t>20240730</t>
  </si>
  <si>
    <t>20250928</t>
  </si>
  <si>
    <t>20250620</t>
  </si>
  <si>
    <t>20261123</t>
  </si>
  <si>
    <t>20260914</t>
  </si>
  <si>
    <t>20241224</t>
  </si>
  <si>
    <t>20251213</t>
  </si>
  <si>
    <t>20240616</t>
  </si>
  <si>
    <t>20241207</t>
  </si>
  <si>
    <t>20250516</t>
  </si>
  <si>
    <t>20260503</t>
  </si>
  <si>
    <t>20251003</t>
  </si>
  <si>
    <t>20260417</t>
  </si>
  <si>
    <t>20240421</t>
  </si>
  <si>
    <t>20261028</t>
  </si>
  <si>
    <t>20260312</t>
  </si>
  <si>
    <t>20240506</t>
  </si>
  <si>
    <t>20250221</t>
  </si>
  <si>
    <t>20260629</t>
  </si>
  <si>
    <t>20250407</t>
  </si>
  <si>
    <t>20240922</t>
  </si>
  <si>
    <t>20260511</t>
  </si>
  <si>
    <t>20250519</t>
  </si>
  <si>
    <t>20250813</t>
  </si>
  <si>
    <t>20251208</t>
  </si>
  <si>
    <t>20260717</t>
  </si>
  <si>
    <t>20250612</t>
  </si>
  <si>
    <t>20240218</t>
  </si>
  <si>
    <t>20250919</t>
  </si>
  <si>
    <t>20240723</t>
  </si>
  <si>
    <t>20250126</t>
  </si>
  <si>
    <t>20240503</t>
  </si>
  <si>
    <t>20250424</t>
  </si>
  <si>
    <t>20241022</t>
  </si>
  <si>
    <t>20261119</t>
  </si>
  <si>
    <t>20240719</t>
  </si>
  <si>
    <t>20260122</t>
  </si>
  <si>
    <t>20251217</t>
  </si>
  <si>
    <t>20251227</t>
  </si>
  <si>
    <t>20240928</t>
  </si>
  <si>
    <t>20260428</t>
  </si>
  <si>
    <t>20240625</t>
  </si>
  <si>
    <t>20250322</t>
  </si>
  <si>
    <t>20260724</t>
  </si>
  <si>
    <t>20240517</t>
  </si>
  <si>
    <t>20241229</t>
  </si>
  <si>
    <t>20260704</t>
  </si>
  <si>
    <t>20260518</t>
  </si>
  <si>
    <t>20251017</t>
  </si>
  <si>
    <t>20260621</t>
  </si>
  <si>
    <t>20251025</t>
  </si>
  <si>
    <t>20260301</t>
  </si>
  <si>
    <t>20240207</t>
  </si>
  <si>
    <t>20240205</t>
  </si>
  <si>
    <t>20261113</t>
  </si>
  <si>
    <t>20251205</t>
  </si>
  <si>
    <t>20250613</t>
  </si>
  <si>
    <t>20250121</t>
  </si>
  <si>
    <t>20250522</t>
  </si>
  <si>
    <t>20260319</t>
  </si>
  <si>
    <t>20250627</t>
  </si>
  <si>
    <t>20250515</t>
  </si>
  <si>
    <t>20251020</t>
  </si>
  <si>
    <t>20241028</t>
  </si>
  <si>
    <t>20260203</t>
  </si>
  <si>
    <t>20250808</t>
  </si>
  <si>
    <t>20240727</t>
  </si>
  <si>
    <t>20240712</t>
  </si>
  <si>
    <t>20260207</t>
  </si>
  <si>
    <t>20240825</t>
  </si>
  <si>
    <t>20260509</t>
  </si>
  <si>
    <t>20260219</t>
  </si>
  <si>
    <t>20260528</t>
  </si>
  <si>
    <t>20260515</t>
  </si>
  <si>
    <t>20240716</t>
  </si>
  <si>
    <t>20260127</t>
  </si>
  <si>
    <t>20240424</t>
  </si>
  <si>
    <t>20260420</t>
  </si>
  <si>
    <t>20240412</t>
  </si>
  <si>
    <t>20250227</t>
  </si>
  <si>
    <t>20240714</t>
  </si>
  <si>
    <t>20241026</t>
  </si>
  <si>
    <t>20251004</t>
  </si>
  <si>
    <t>20240627</t>
  </si>
  <si>
    <t>20250218</t>
  </si>
  <si>
    <t>20240114</t>
  </si>
  <si>
    <t>20250122</t>
  </si>
  <si>
    <t>20240513</t>
  </si>
  <si>
    <t>20250112</t>
  </si>
  <si>
    <t>20261230</t>
  </si>
  <si>
    <t>20261212</t>
  </si>
  <si>
    <t>20260912</t>
  </si>
  <si>
    <t>20260419</t>
  </si>
  <si>
    <t>20240710</t>
  </si>
  <si>
    <t>20261008</t>
  </si>
  <si>
    <t>20240724</t>
  </si>
  <si>
    <t>20240324</t>
  </si>
  <si>
    <t>20250604</t>
  </si>
  <si>
    <t>20250120</t>
  </si>
  <si>
    <t>20240108</t>
  </si>
  <si>
    <t>20260617</t>
  </si>
  <si>
    <t>20260204</t>
  </si>
  <si>
    <t>20251224</t>
  </si>
  <si>
    <t>20251001</t>
  </si>
  <si>
    <t>20261019</t>
  </si>
  <si>
    <t>20260519</t>
  </si>
  <si>
    <t>20241118</t>
  </si>
  <si>
    <t>20250118</t>
  </si>
  <si>
    <t>20260307</t>
  </si>
  <si>
    <t>20261013</t>
  </si>
  <si>
    <t>20241015</t>
  </si>
  <si>
    <t>20260804</t>
  </si>
  <si>
    <t>20250309</t>
  </si>
  <si>
    <t>20250906</t>
  </si>
  <si>
    <t>20240315</t>
  </si>
  <si>
    <t>20261206</t>
  </si>
  <si>
    <t>20261115</t>
  </si>
  <si>
    <t>20240814</t>
  </si>
  <si>
    <t>20261203</t>
  </si>
  <si>
    <t>20240110</t>
  </si>
  <si>
    <t>20240325</t>
  </si>
  <si>
    <t>20240701</t>
  </si>
  <si>
    <t>20251206</t>
  </si>
  <si>
    <t>20250427</t>
  </si>
  <si>
    <t>20250816</t>
  </si>
  <si>
    <t>20240128</t>
  </si>
  <si>
    <t>20260908</t>
  </si>
  <si>
    <t>20250717</t>
  </si>
  <si>
    <t>20240404</t>
  </si>
  <si>
    <t>20260318</t>
  </si>
  <si>
    <t>20241016</t>
  </si>
  <si>
    <t>20261222</t>
  </si>
  <si>
    <t>20250721</t>
  </si>
  <si>
    <t>20240121</t>
  </si>
  <si>
    <t>20250730</t>
  </si>
  <si>
    <t>20240921</t>
  </si>
  <si>
    <t>20250706</t>
  </si>
  <si>
    <t>20251024</t>
  </si>
  <si>
    <t>20250302</t>
  </si>
  <si>
    <t>20240811</t>
  </si>
  <si>
    <t>20250215</t>
  </si>
  <si>
    <t>20240621</t>
  </si>
  <si>
    <t>20260325</t>
  </si>
  <si>
    <t>20251111</t>
  </si>
  <si>
    <t>20260502</t>
  </si>
  <si>
    <t>20250403</t>
  </si>
  <si>
    <t>20240630</t>
  </si>
  <si>
    <t>20250117</t>
  </si>
  <si>
    <t>20251121</t>
  </si>
  <si>
    <t>20241211</t>
  </si>
  <si>
    <t>20260425</t>
  </si>
  <si>
    <t>20260401</t>
  </si>
  <si>
    <t>20240917</t>
  </si>
  <si>
    <t>20250324</t>
  </si>
  <si>
    <t>20260103</t>
  </si>
  <si>
    <t>20250404</t>
  </si>
  <si>
    <t>20240830</t>
  </si>
  <si>
    <t>20250418</t>
  </si>
  <si>
    <t>20240221</t>
  </si>
  <si>
    <t>20240116</t>
  </si>
  <si>
    <t>20260529</t>
  </si>
  <si>
    <t>20260903</t>
  </si>
  <si>
    <t>20250911</t>
  </si>
  <si>
    <t>20260725</t>
  </si>
  <si>
    <t>20240805</t>
  </si>
  <si>
    <t>20250807</t>
  </si>
  <si>
    <t>20250527</t>
  </si>
  <si>
    <t>20261026</t>
  </si>
  <si>
    <t>20261105</t>
  </si>
  <si>
    <t>20240201</t>
  </si>
  <si>
    <t>20260120</t>
  </si>
  <si>
    <t>20250327</t>
  </si>
  <si>
    <t>20260201</t>
  </si>
  <si>
    <t>20241217</t>
  </si>
  <si>
    <t>20250321</t>
  </si>
  <si>
    <t>20250330</t>
  </si>
  <si>
    <t>20240308</t>
  </si>
  <si>
    <t>20240918</t>
  </si>
  <si>
    <t>20240523</t>
  </si>
  <si>
    <t>20250815</t>
  </si>
  <si>
    <t>20250109</t>
  </si>
  <si>
    <t>20261116</t>
  </si>
  <si>
    <t>20260222</t>
  </si>
  <si>
    <t>20250124</t>
  </si>
  <si>
    <t>20260803</t>
  </si>
  <si>
    <t>20250530</t>
  </si>
  <si>
    <t>20240413</t>
  </si>
  <si>
    <t>20240122</t>
  </si>
  <si>
    <t>20240809</t>
  </si>
  <si>
    <t>20261107</t>
  </si>
  <si>
    <t>20250803</t>
  </si>
  <si>
    <t>20250608</t>
  </si>
  <si>
    <t>20240807</t>
  </si>
  <si>
    <t>20260703</t>
  </si>
  <si>
    <t>20240626</t>
  </si>
  <si>
    <t>20260228</t>
  </si>
  <si>
    <t>20260213</t>
  </si>
  <si>
    <t>20250827</t>
  </si>
  <si>
    <t>20250718</t>
  </si>
  <si>
    <t>20240208</t>
  </si>
  <si>
    <t>20241223</t>
  </si>
  <si>
    <t>20250103</t>
  </si>
  <si>
    <t>20260110</t>
  </si>
  <si>
    <t>20241101</t>
  </si>
  <si>
    <t>20240904</t>
  </si>
  <si>
    <t>20240118</t>
  </si>
  <si>
    <t>20251026</t>
  </si>
  <si>
    <t>20260719</t>
  </si>
  <si>
    <t>20260107</t>
  </si>
  <si>
    <t>20251013</t>
  </si>
  <si>
    <t>20260916</t>
  </si>
  <si>
    <t>20241001</t>
  </si>
  <si>
    <t>20250416</t>
  </si>
  <si>
    <t>20250212</t>
  </si>
  <si>
    <t>20251014</t>
  </si>
  <si>
    <t>20250923</t>
  </si>
  <si>
    <t>20240608</t>
  </si>
  <si>
    <t>20260922</t>
  </si>
  <si>
    <t>20250301</t>
  </si>
  <si>
    <t>20240717</t>
  </si>
  <si>
    <t>20260929</t>
  </si>
  <si>
    <t>20240323</t>
  </si>
  <si>
    <t>20261114</t>
  </si>
  <si>
    <t>20240406</t>
  </si>
  <si>
    <t>20250101</t>
  </si>
  <si>
    <t>20240619</t>
  </si>
  <si>
    <t>20260802</t>
  </si>
  <si>
    <t>20250123</t>
  </si>
  <si>
    <t>20241008</t>
  </si>
  <si>
    <t>20250723</t>
  </si>
  <si>
    <t>20250824</t>
  </si>
  <si>
    <t>20260424</t>
  </si>
  <si>
    <t>20250402</t>
  </si>
  <si>
    <t>20250206</t>
  </si>
  <si>
    <t>20250715</t>
  </si>
  <si>
    <t>20261117</t>
  </si>
  <si>
    <t>20240822</t>
  </si>
  <si>
    <t>20240124</t>
  </si>
  <si>
    <t>20261207</t>
  </si>
  <si>
    <t>20261129</t>
  </si>
  <si>
    <t>20260616</t>
  </si>
  <si>
    <t>20250119</t>
  </si>
  <si>
    <t>20261108</t>
  </si>
  <si>
    <t>20260612</t>
  </si>
  <si>
    <t>20260119</t>
  </si>
  <si>
    <t>20250503</t>
  </si>
  <si>
    <t>20261010</t>
  </si>
  <si>
    <t>20251002</t>
  </si>
  <si>
    <t>20260510</t>
  </si>
  <si>
    <t>20240106</t>
  </si>
  <si>
    <t>20240803</t>
  </si>
  <si>
    <t>20250820</t>
  </si>
  <si>
    <t>20260402</t>
  </si>
  <si>
    <t>20241029</t>
  </si>
  <si>
    <t>20240601</t>
  </si>
  <si>
    <t>20260923</t>
  </si>
  <si>
    <t>20260712</t>
  </si>
  <si>
    <t>20241020</t>
  </si>
  <si>
    <t>20260508</t>
  </si>
  <si>
    <t>20241123</t>
  </si>
  <si>
    <t>20240509</t>
  </si>
  <si>
    <t>20260806</t>
  </si>
  <si>
    <t>20260412</t>
  </si>
  <si>
    <t>20250725</t>
  </si>
  <si>
    <t>20250822</t>
  </si>
  <si>
    <t>20241031</t>
  </si>
  <si>
    <t>20260224</t>
  </si>
  <si>
    <t>20240929</t>
  </si>
  <si>
    <t>20250517</t>
  </si>
  <si>
    <t>20250907</t>
  </si>
  <si>
    <t>20250307</t>
  </si>
  <si>
    <t>20250930</t>
  </si>
  <si>
    <t>20260620</t>
  </si>
  <si>
    <t>20240815</t>
  </si>
  <si>
    <t>20241213</t>
  </si>
  <si>
    <t>20250714</t>
  </si>
  <si>
    <t>20240604</t>
  </si>
  <si>
    <t>20260801</t>
  </si>
  <si>
    <t>20241117</t>
  </si>
  <si>
    <t>20250904</t>
  </si>
  <si>
    <t>20250924</t>
  </si>
  <si>
    <t>20260130</t>
  </si>
  <si>
    <t>20261225</t>
  </si>
  <si>
    <t>20261204</t>
  </si>
  <si>
    <t>20250826</t>
  </si>
  <si>
    <t>20241114</t>
  </si>
  <si>
    <t>20240427</t>
  </si>
  <si>
    <t>20260710</t>
  </si>
  <si>
    <t>20260808</t>
  </si>
  <si>
    <t>20250203</t>
  </si>
  <si>
    <t>20250319</t>
  </si>
  <si>
    <t>20240318</t>
  </si>
  <si>
    <t>20261103</t>
  </si>
  <si>
    <t>20261005</t>
  </si>
  <si>
    <t>20250128</t>
  </si>
  <si>
    <t>20250628</t>
  </si>
  <si>
    <t>20250423</t>
  </si>
  <si>
    <t>20260915</t>
  </si>
  <si>
    <t>20250916</t>
  </si>
  <si>
    <t>20240227</t>
  </si>
  <si>
    <t>20261111</t>
  </si>
  <si>
    <t>20251030</t>
  </si>
  <si>
    <t>20250630</t>
  </si>
  <si>
    <t>20260605</t>
  </si>
  <si>
    <t>20241124</t>
  </si>
  <si>
    <t>20251015</t>
  </si>
  <si>
    <t>20260521</t>
  </si>
  <si>
    <t>20260601</t>
  </si>
  <si>
    <t>20250426</t>
  </si>
  <si>
    <t>20260831</t>
  </si>
  <si>
    <t>20250508</t>
  </si>
  <si>
    <t>20250216</t>
  </si>
  <si>
    <t>20240516</t>
  </si>
  <si>
    <t>20250317</t>
  </si>
  <si>
    <t>20240512</t>
  </si>
  <si>
    <t>20260731</t>
  </si>
  <si>
    <t>20240203</t>
  </si>
  <si>
    <t>20240903</t>
  </si>
  <si>
    <t>20240907</t>
  </si>
  <si>
    <t>20240804</t>
  </si>
  <si>
    <t>20260406</t>
  </si>
  <si>
    <t>20240403</t>
  </si>
  <si>
    <t>20260227</t>
  </si>
  <si>
    <t>20250207</t>
  </si>
  <si>
    <t>20250927</t>
  </si>
  <si>
    <t>20240703</t>
  </si>
  <si>
    <t>20250811</t>
  </si>
  <si>
    <t>20241219</t>
  </si>
  <si>
    <t>20260614</t>
  </si>
  <si>
    <t>20250127</t>
  </si>
  <si>
    <t>20240520</t>
  </si>
  <si>
    <t>20260109</t>
  </si>
  <si>
    <t>20260706</t>
  </si>
  <si>
    <t>20240420</t>
  </si>
  <si>
    <t>20250624</t>
  </si>
  <si>
    <t>20241013</t>
  </si>
  <si>
    <t>20251028</t>
  </si>
  <si>
    <t>20261003</t>
  </si>
  <si>
    <t>20240526</t>
  </si>
  <si>
    <t>20240429</t>
  </si>
  <si>
    <t>20241121</t>
  </si>
  <si>
    <t>20240531</t>
  </si>
  <si>
    <t>20261221</t>
  </si>
  <si>
    <t>20241128</t>
  </si>
  <si>
    <t>20240511</t>
  </si>
  <si>
    <t>20241006</t>
  </si>
  <si>
    <t>20251115</t>
  </si>
  <si>
    <t>20260115</t>
  </si>
  <si>
    <t>20260223</t>
  </si>
  <si>
    <t>20250326</t>
  </si>
  <si>
    <t>20250701</t>
  </si>
  <si>
    <t>20240916</t>
  </si>
  <si>
    <t>20260112</t>
  </si>
  <si>
    <t>20261102</t>
  </si>
  <si>
    <t>20250306</t>
  </si>
  <si>
    <t>20240609</t>
  </si>
  <si>
    <t>20240312</t>
  </si>
  <si>
    <t>20240126</t>
  </si>
  <si>
    <t>20260326</t>
  </si>
  <si>
    <t>20250205</t>
  </si>
  <si>
    <t>20250509</t>
  </si>
  <si>
    <t>20250814</t>
  </si>
  <si>
    <t>20251228</t>
  </si>
  <si>
    <t>20240306</t>
  </si>
  <si>
    <t>20241104</t>
  </si>
  <si>
    <t>20241115</t>
  </si>
  <si>
    <t>20251104</t>
  </si>
  <si>
    <t>20240216</t>
  </si>
  <si>
    <t>20260209</t>
  </si>
  <si>
    <t>20250308</t>
  </si>
  <si>
    <t>20261004</t>
  </si>
  <si>
    <t>20260622</t>
  </si>
  <si>
    <t>20250425</t>
  </si>
  <si>
    <t>20241102</t>
  </si>
  <si>
    <t>20240319</t>
  </si>
  <si>
    <t>20260809</t>
  </si>
  <si>
    <t>20251220</t>
  </si>
  <si>
    <t>20250518</t>
  </si>
  <si>
    <t>20240111</t>
  </si>
  <si>
    <t>20260828</t>
  </si>
  <si>
    <t>20260403</t>
  </si>
  <si>
    <t>20250720</t>
  </si>
  <si>
    <t>20260405</t>
  </si>
  <si>
    <t>20251211</t>
  </si>
  <si>
    <t>20240505</t>
  </si>
  <si>
    <t>20240125</t>
  </si>
  <si>
    <t>20260516</t>
  </si>
  <si>
    <t>20261014</t>
  </si>
  <si>
    <t>20261229</t>
  </si>
  <si>
    <t>20251112</t>
  </si>
  <si>
    <t>20260321</t>
  </si>
  <si>
    <t>20240528</t>
  </si>
  <si>
    <t>20250417</t>
  </si>
  <si>
    <t>20250114</t>
  </si>
  <si>
    <t>20240713</t>
  </si>
  <si>
    <t>20260527</t>
  </si>
  <si>
    <t>20260216</t>
  </si>
  <si>
    <t>20240123</t>
  </si>
  <si>
    <t>20260116</t>
  </si>
  <si>
    <t>20240930</t>
  </si>
  <si>
    <t>20251128</t>
  </si>
  <si>
    <t>20260102</t>
  </si>
  <si>
    <t>20240816</t>
  </si>
  <si>
    <t>20251204</t>
  </si>
  <si>
    <t>20250909</t>
  </si>
  <si>
    <t>20261002</t>
  </si>
  <si>
    <t>20240622</t>
  </si>
  <si>
    <t>20250728</t>
  </si>
  <si>
    <t>20260604</t>
  </si>
  <si>
    <t>20250729</t>
  </si>
  <si>
    <t>20260718</t>
  </si>
  <si>
    <t>20250318</t>
  </si>
  <si>
    <t>20260823</t>
  </si>
  <si>
    <t>20240923</t>
  </si>
  <si>
    <t>20250320</t>
  </si>
  <si>
    <t>20260918</t>
  </si>
  <si>
    <t>20240414</t>
  </si>
  <si>
    <t>20260126</t>
  </si>
  <si>
    <t>20240327</t>
  </si>
  <si>
    <t>20260730</t>
  </si>
  <si>
    <t>20251231</t>
  </si>
  <si>
    <t>20250523</t>
  </si>
  <si>
    <t>20240213</t>
  </si>
  <si>
    <t>20251126</t>
  </si>
  <si>
    <t>20251221</t>
  </si>
  <si>
    <t>20250703</t>
  </si>
  <si>
    <t>20260411</t>
  </si>
  <si>
    <t>20250925</t>
  </si>
  <si>
    <t>20240522</t>
  </si>
  <si>
    <t>20260220</t>
  </si>
  <si>
    <t>20250125</t>
  </si>
  <si>
    <t>20240202</t>
  </si>
  <si>
    <t>20250422</t>
  </si>
  <si>
    <t>20250918</t>
  </si>
  <si>
    <t>20250831</t>
  </si>
  <si>
    <t>20260709</t>
  </si>
  <si>
    <t>20250623</t>
  </si>
  <si>
    <t>20260101</t>
  </si>
  <si>
    <t>20241202</t>
  </si>
  <si>
    <t>20251109</t>
  </si>
  <si>
    <t>20240321</t>
  </si>
  <si>
    <t>20250316</t>
  </si>
  <si>
    <t>20260422</t>
  </si>
  <si>
    <t>20240127</t>
  </si>
  <si>
    <t>20241221</t>
  </si>
  <si>
    <t>20240401</t>
  </si>
  <si>
    <t>20240927</t>
  </si>
  <si>
    <t>20250524</t>
  </si>
  <si>
    <t>20240919</t>
  </si>
  <si>
    <t>20240508</t>
  </si>
  <si>
    <t>20261015</t>
  </si>
  <si>
    <t>20250401</t>
  </si>
  <si>
    <t>20240416</t>
  </si>
  <si>
    <t>20240405</t>
  </si>
  <si>
    <t>20251216</t>
  </si>
  <si>
    <t>20250618</t>
  </si>
  <si>
    <t>20260124</t>
  </si>
  <si>
    <t>20240615</t>
  </si>
  <si>
    <t>20260206</t>
  </si>
  <si>
    <t>20250505</t>
  </si>
  <si>
    <t>20240226</t>
  </si>
  <si>
    <t>20261228</t>
  </si>
  <si>
    <t>20260426</t>
  </si>
  <si>
    <t>20260824</t>
  </si>
  <si>
    <t>20260323</t>
  </si>
  <si>
    <t>20261216</t>
  </si>
  <si>
    <t>20240705</t>
  </si>
  <si>
    <t>20240408</t>
  </si>
  <si>
    <t>20240603</t>
  </si>
  <si>
    <t>20261024</t>
  </si>
  <si>
    <t>20260820</t>
  </si>
  <si>
    <t>20260507</t>
  </si>
  <si>
    <t>20260721</t>
  </si>
  <si>
    <t>20240901</t>
  </si>
  <si>
    <t>20240602</t>
  </si>
  <si>
    <t>20251223</t>
  </si>
  <si>
    <t>20260520</t>
  </si>
  <si>
    <t>20250315</t>
  </si>
  <si>
    <t>20261029</t>
  </si>
  <si>
    <t>20240806</t>
  </si>
  <si>
    <t>20250912</t>
  </si>
  <si>
    <t>20240614</t>
  </si>
  <si>
    <t>20260720</t>
  </si>
  <si>
    <t>20251120</t>
  </si>
  <si>
    <t>20240925</t>
  </si>
  <si>
    <t>20261205</t>
  </si>
  <si>
    <t>20241002</t>
  </si>
  <si>
    <t>20260408</t>
  </si>
  <si>
    <t>20260812</t>
  </si>
  <si>
    <t>20241220</t>
  </si>
  <si>
    <t>20251007</t>
  </si>
  <si>
    <t>20240715</t>
  </si>
  <si>
    <t>20250917</t>
  </si>
  <si>
    <t>20260514</t>
  </si>
  <si>
    <t>20260627</t>
  </si>
  <si>
    <t>20240402</t>
  </si>
  <si>
    <t>20240418</t>
  </si>
  <si>
    <t>20240617</t>
  </si>
  <si>
    <t>20260926</t>
  </si>
  <si>
    <t>20250802</t>
  </si>
  <si>
    <t>20240920</t>
  </si>
  <si>
    <t>20260506</t>
  </si>
  <si>
    <t>20250619</t>
  </si>
  <si>
    <t>20240322</t>
  </si>
  <si>
    <t>20240514</t>
  </si>
  <si>
    <t>20250430</t>
  </si>
  <si>
    <t>20260314</t>
  </si>
  <si>
    <t>20260702</t>
  </si>
  <si>
    <t>20241019</t>
  </si>
  <si>
    <t>20261201</t>
  </si>
  <si>
    <t>20240808</t>
  </si>
  <si>
    <t>20240527</t>
  </si>
  <si>
    <t>20260805</t>
  </si>
  <si>
    <t>20250414</t>
  </si>
  <si>
    <t>20261118</t>
  </si>
  <si>
    <t>20260429</t>
  </si>
  <si>
    <t>20261112</t>
  </si>
  <si>
    <t>20251022</t>
  </si>
  <si>
    <t>20260208</t>
  </si>
  <si>
    <t>20250908</t>
  </si>
  <si>
    <t>20261122</t>
  </si>
  <si>
    <t>20241108</t>
  </si>
  <si>
    <t>20241003</t>
  </si>
  <si>
    <t>20260218</t>
  </si>
  <si>
    <t>20261124</t>
  </si>
  <si>
    <t>20260807</t>
  </si>
  <si>
    <t>20250116</t>
  </si>
  <si>
    <t>20250825</t>
  </si>
  <si>
    <t>20240228</t>
  </si>
  <si>
    <t>20251018</t>
  </si>
  <si>
    <t>20250602</t>
  </si>
  <si>
    <t>20251029</t>
  </si>
  <si>
    <t>20241023</t>
  </si>
  <si>
    <t>20261017</t>
  </si>
  <si>
    <t>20250514</t>
  </si>
  <si>
    <t>20241112</t>
  </si>
  <si>
    <t>20260121</t>
  </si>
  <si>
    <t>20250707</t>
  </si>
  <si>
    <t>20260313</t>
  </si>
  <si>
    <t>20251130</t>
  </si>
  <si>
    <t>20260317</t>
  </si>
  <si>
    <t>20241129</t>
  </si>
  <si>
    <t>20250428</t>
  </si>
  <si>
    <t>20260716</t>
  </si>
  <si>
    <t>20240209</t>
  </si>
  <si>
    <t>20260309</t>
  </si>
  <si>
    <t>20250830</t>
  </si>
  <si>
    <t>20240407</t>
  </si>
  <si>
    <t>20261226</t>
  </si>
  <si>
    <t>20250504</t>
  </si>
  <si>
    <t>20250409</t>
  </si>
  <si>
    <t>20260707</t>
  </si>
  <si>
    <t>20241226</t>
  </si>
  <si>
    <t>20240828</t>
  </si>
  <si>
    <t>20250131</t>
  </si>
  <si>
    <t>20250224</t>
  </si>
  <si>
    <t>20240224</t>
  </si>
  <si>
    <t>20250312</t>
  </si>
  <si>
    <t>20240812</t>
  </si>
  <si>
    <t>20251011</t>
  </si>
  <si>
    <t>20240215</t>
  </si>
  <si>
    <t>20240610</t>
  </si>
  <si>
    <t>20240824</t>
  </si>
  <si>
    <t>20250217</t>
  </si>
  <si>
    <t>20250914</t>
  </si>
  <si>
    <t>20250304</t>
  </si>
  <si>
    <t>20240301</t>
  </si>
  <si>
    <t>20241017</t>
  </si>
  <si>
    <t>20240317</t>
  </si>
  <si>
    <t>20240818</t>
  </si>
  <si>
    <t>20250821</t>
  </si>
  <si>
    <t>20240722</t>
  </si>
  <si>
    <t>20240501</t>
  </si>
  <si>
    <t>20241111</t>
  </si>
  <si>
    <t>20240225</t>
  </si>
  <si>
    <t>20241209</t>
  </si>
  <si>
    <t>20260327</t>
  </si>
  <si>
    <t>20260212</t>
  </si>
  <si>
    <t>20240623</t>
  </si>
  <si>
    <t>20240415</t>
  </si>
  <si>
    <t>20250615</t>
  </si>
  <si>
    <t>20241027</t>
  </si>
  <si>
    <t>20260630</t>
  </si>
  <si>
    <t>20260430</t>
  </si>
  <si>
    <t>20250805</t>
  </si>
  <si>
    <t>20250719</t>
  </si>
  <si>
    <t>20260409</t>
  </si>
  <si>
    <t>20250526</t>
  </si>
  <si>
    <t>20250629</t>
  </si>
  <si>
    <t>20240821</t>
  </si>
  <si>
    <t>20261009</t>
  </si>
  <si>
    <t>20240109</t>
  </si>
  <si>
    <t>20250710</t>
  </si>
  <si>
    <t>20261213</t>
  </si>
  <si>
    <t>20260302</t>
  </si>
  <si>
    <t>20261128</t>
  </si>
  <si>
    <t>20241103</t>
  </si>
  <si>
    <t>20251209</t>
  </si>
  <si>
    <t>20260311</t>
  </si>
  <si>
    <t>20240422</t>
  </si>
  <si>
    <t>20261007</t>
  </si>
  <si>
    <t>20250828</t>
  </si>
  <si>
    <t>20250724</t>
  </si>
  <si>
    <t>20250611</t>
  </si>
  <si>
    <t>20260906</t>
  </si>
  <si>
    <t>20250107</t>
  </si>
  <si>
    <t>20241004</t>
  </si>
  <si>
    <t>20260610</t>
  </si>
  <si>
    <t>20260324</t>
  </si>
  <si>
    <t>20260708</t>
  </si>
  <si>
    <t>20241120</t>
  </si>
  <si>
    <t>20250202</t>
  </si>
  <si>
    <t>20260320</t>
  </si>
  <si>
    <t>20260904</t>
  </si>
  <si>
    <t>20240725</t>
  </si>
  <si>
    <t>20241126</t>
  </si>
  <si>
    <t>20261016</t>
  </si>
  <si>
    <t>20241222</t>
  </si>
  <si>
    <t>20251105</t>
  </si>
  <si>
    <t>20250104</t>
  </si>
  <si>
    <t>20241025</t>
  </si>
  <si>
    <t>20241205</t>
  </si>
  <si>
    <t>20250709</t>
  </si>
  <si>
    <t>20251009</t>
  </si>
  <si>
    <t>20241107</t>
  </si>
  <si>
    <t>20250111</t>
  </si>
  <si>
    <t>20240316</t>
  </si>
  <si>
    <t>20250420</t>
  </si>
  <si>
    <t>20250331</t>
  </si>
  <si>
    <t>20260211</t>
  </si>
  <si>
    <t>20250829</t>
  </si>
  <si>
    <t>20241231</t>
  </si>
  <si>
    <t>20250222</t>
  </si>
  <si>
    <t>20240117</t>
  </si>
  <si>
    <t>20250601</t>
  </si>
  <si>
    <t>20240310</t>
  </si>
  <si>
    <t>20240309</t>
  </si>
  <si>
    <t>20250704</t>
  </si>
  <si>
    <t>20240305</t>
  </si>
  <si>
    <t>20250531</t>
  </si>
  <si>
    <t>20250408</t>
  </si>
  <si>
    <t>20241018</t>
  </si>
  <si>
    <t>20260217</t>
  </si>
  <si>
    <t>20250415</t>
  </si>
  <si>
    <t>20250528</t>
  </si>
  <si>
    <t>20260106</t>
  </si>
  <si>
    <t>20241109</t>
  </si>
  <si>
    <t>20261109</t>
  </si>
  <si>
    <t>20250712</t>
  </si>
  <si>
    <t>20250920</t>
  </si>
  <si>
    <t>20240428</t>
  </si>
  <si>
    <t>20261126</t>
  </si>
  <si>
    <t>20240211</t>
  </si>
  <si>
    <t>20240924</t>
  </si>
  <si>
    <t>20240709</t>
  </si>
  <si>
    <t>20250211</t>
  </si>
  <si>
    <t>20250915</t>
  </si>
  <si>
    <t>20251116</t>
  </si>
  <si>
    <t>20251212</t>
  </si>
  <si>
    <t>20250614</t>
  </si>
  <si>
    <t>20250708</t>
  </si>
  <si>
    <t>20251123</t>
  </si>
  <si>
    <t>20260305</t>
  </si>
  <si>
    <t>20251102</t>
  </si>
  <si>
    <t>20251103</t>
  </si>
  <si>
    <t>20250209</t>
  </si>
  <si>
    <t>20260410</t>
  </si>
  <si>
    <t>20240328</t>
  </si>
  <si>
    <t>20260910</t>
  </si>
  <si>
    <t>20250329</t>
  </si>
  <si>
    <t>20250606</t>
  </si>
  <si>
    <t>20260512</t>
  </si>
  <si>
    <t>20260421</t>
  </si>
  <si>
    <t>20261020</t>
  </si>
  <si>
    <t>20240425</t>
  </si>
  <si>
    <t>20260330</t>
  </si>
  <si>
    <t>20251027</t>
  </si>
  <si>
    <t>20251016</t>
  </si>
  <si>
    <t>20240718</t>
  </si>
  <si>
    <t>20251107</t>
  </si>
  <si>
    <t>20251210</t>
  </si>
  <si>
    <t>20240711</t>
  </si>
  <si>
    <t>20241228</t>
  </si>
  <si>
    <t>20260927</t>
  </si>
  <si>
    <t>20250220</t>
  </si>
  <si>
    <t>20240507</t>
  </si>
  <si>
    <t>20251010</t>
  </si>
  <si>
    <t>20250201</t>
  </si>
  <si>
    <t>20250130</t>
  </si>
  <si>
    <t>20240130</t>
  </si>
  <si>
    <t>20240330</t>
  </si>
  <si>
    <t>20260925</t>
  </si>
  <si>
    <t>20251203</t>
  </si>
  <si>
    <t>20240326</t>
  </si>
  <si>
    <t>20250305</t>
  </si>
  <si>
    <t>20240530</t>
  </si>
  <si>
    <t>20260825</t>
  </si>
  <si>
    <t>20261027</t>
  </si>
  <si>
    <t>20250513</t>
  </si>
  <si>
    <t>20260308</t>
  </si>
  <si>
    <t>20240521</t>
  </si>
  <si>
    <t>20240525</t>
  </si>
  <si>
    <t>20250208</t>
  </si>
  <si>
    <t>20250411</t>
  </si>
  <si>
    <t>20260817</t>
  </si>
  <si>
    <t>20250413</t>
  </si>
  <si>
    <t>20260829</t>
  </si>
  <si>
    <t>20240524</t>
  </si>
  <si>
    <t>20260624</t>
  </si>
  <si>
    <t>20250210</t>
  </si>
  <si>
    <t>20240620</t>
  </si>
  <si>
    <t>20240902</t>
  </si>
  <si>
    <t>20240307</t>
  </si>
  <si>
    <t>20250102</t>
  </si>
  <si>
    <t>20240410</t>
  </si>
  <si>
    <t>20250228</t>
  </si>
  <si>
    <t>20240823</t>
  </si>
  <si>
    <t>20241212</t>
  </si>
  <si>
    <t>20260225</t>
  </si>
  <si>
    <t>20260129</t>
  </si>
  <si>
    <t>20250507</t>
  </si>
  <si>
    <t>20240423</t>
  </si>
  <si>
    <t>20261215</t>
  </si>
  <si>
    <t>20260523</t>
  </si>
  <si>
    <t>20240731</t>
  </si>
  <si>
    <t>20251129</t>
  </si>
  <si>
    <t>20250626</t>
  </si>
  <si>
    <t>20260822</t>
  </si>
  <si>
    <t>20241024</t>
  </si>
  <si>
    <t>20240518</t>
  </si>
  <si>
    <t>20261231</t>
  </si>
  <si>
    <t>20261220</t>
  </si>
  <si>
    <t>20250511</t>
  </si>
  <si>
    <t>20240426</t>
  </si>
  <si>
    <t>20250605</t>
  </si>
  <si>
    <t>20250525</t>
  </si>
  <si>
    <t>20260811</t>
  </si>
  <si>
    <t>20240303</t>
  </si>
  <si>
    <t>20240411</t>
  </si>
  <si>
    <t>20260928</t>
  </si>
  <si>
    <t>20260722</t>
  </si>
  <si>
    <t>20240720</t>
  </si>
  <si>
    <t>20250910</t>
  </si>
  <si>
    <t>20260522</t>
  </si>
  <si>
    <t>20240728</t>
  </si>
  <si>
    <t>20260108</t>
  </si>
  <si>
    <t>20250913</t>
  </si>
  <si>
    <t>20250419</t>
  </si>
  <si>
    <t>20251230</t>
  </si>
  <si>
    <t>20240726</t>
  </si>
  <si>
    <t>20241215</t>
  </si>
  <si>
    <t>20251012</t>
  </si>
  <si>
    <t>20240628</t>
  </si>
  <si>
    <t>20240204</t>
  </si>
  <si>
    <t>20241011</t>
  </si>
  <si>
    <t>20260316</t>
  </si>
  <si>
    <t>20260821</t>
  </si>
  <si>
    <t>20260909</t>
  </si>
  <si>
    <t>20250926</t>
  </si>
  <si>
    <t>20260608</t>
  </si>
  <si>
    <t>20260723</t>
  </si>
  <si>
    <t>20250722</t>
  </si>
  <si>
    <t>20260304</t>
  </si>
  <si>
    <t>20250801</t>
  </si>
  <si>
    <t>20251122</t>
  </si>
  <si>
    <t>20250226</t>
  </si>
  <si>
    <t>20260202</t>
  </si>
  <si>
    <t>20250314</t>
  </si>
  <si>
    <t>20250129</t>
  </si>
  <si>
    <t>20251006</t>
  </si>
  <si>
    <t>20251101</t>
  </si>
  <si>
    <t>20251106</t>
  </si>
  <si>
    <t>20250311</t>
  </si>
  <si>
    <t>20241225</t>
  </si>
  <si>
    <t>20260619</t>
  </si>
  <si>
    <t>20250325</t>
  </si>
  <si>
    <t>20260310</t>
  </si>
  <si>
    <t>20250818</t>
  </si>
  <si>
    <t>20261106</t>
  </si>
  <si>
    <t>20250804</t>
  </si>
  <si>
    <t>20260322</t>
  </si>
  <si>
    <t>20250214</t>
  </si>
  <si>
    <t>20260413</t>
  </si>
  <si>
    <t>20251023</t>
  </si>
  <si>
    <t>20250819</t>
  </si>
  <si>
    <t>20240707</t>
  </si>
  <si>
    <t>20250510</t>
  </si>
  <si>
    <t>20240222</t>
  </si>
  <si>
    <t>20260602</t>
  </si>
  <si>
    <t>20260611</t>
  </si>
  <si>
    <t>20240810</t>
  </si>
  <si>
    <t>20260603</t>
  </si>
  <si>
    <t>20240624</t>
  </si>
  <si>
    <t>20250809</t>
  </si>
  <si>
    <t>20260427</t>
  </si>
  <si>
    <t>20260618</t>
  </si>
  <si>
    <t>20240912</t>
  </si>
  <si>
    <t>20240409</t>
  </si>
  <si>
    <t>20260221</t>
  </si>
  <si>
    <t>20250328</t>
  </si>
  <si>
    <t>20261127</t>
  </si>
  <si>
    <t>20260418</t>
  </si>
  <si>
    <t>20251110</t>
  </si>
  <si>
    <t>20261211</t>
  </si>
  <si>
    <t>20240826</t>
  </si>
  <si>
    <t>20260701</t>
  </si>
  <si>
    <t>20240910</t>
  </si>
  <si>
    <t>20240504</t>
  </si>
  <si>
    <t>20261224</t>
  </si>
  <si>
    <t>20250902</t>
  </si>
  <si>
    <t>20240219</t>
  </si>
  <si>
    <t>20241021</t>
  </si>
  <si>
    <t>20260404</t>
  </si>
  <si>
    <t>20240708</t>
  </si>
  <si>
    <t>20250603</t>
  </si>
  <si>
    <t>20240606</t>
  </si>
  <si>
    <t>20240605</t>
  </si>
  <si>
    <t>20240702</t>
  </si>
  <si>
    <t>20240331</t>
  </si>
  <si>
    <t>20250901</t>
  </si>
  <si>
    <t>20261219</t>
  </si>
  <si>
    <t>20241014</t>
  </si>
  <si>
    <t>20240104</t>
  </si>
  <si>
    <t>20250115</t>
  </si>
  <si>
    <t>20240820</t>
  </si>
  <si>
    <t>20240430</t>
  </si>
  <si>
    <t>20261021</t>
  </si>
  <si>
    <t>20261012</t>
  </si>
  <si>
    <t>20260830</t>
  </si>
  <si>
    <t>20260104</t>
  </si>
  <si>
    <t>20260303</t>
  </si>
  <si>
    <t>20260530</t>
  </si>
  <si>
    <t>20260924</t>
  </si>
  <si>
    <t>20260113</t>
  </si>
  <si>
    <t>20241116</t>
  </si>
  <si>
    <t>20251114</t>
  </si>
  <si>
    <t>20250323</t>
  </si>
  <si>
    <t>20250219</t>
  </si>
  <si>
    <t>20240831</t>
  </si>
  <si>
    <t>20261011</t>
  </si>
  <si>
    <t>20260501</t>
  </si>
  <si>
    <t>20241208</t>
  </si>
  <si>
    <t>20240914</t>
  </si>
  <si>
    <t>20260728</t>
  </si>
  <si>
    <t>20250521</t>
  </si>
  <si>
    <t>20240607</t>
  </si>
  <si>
    <t>20250204</t>
  </si>
  <si>
    <t>20240214</t>
  </si>
  <si>
    <t>20260315</t>
  </si>
  <si>
    <t>20240618</t>
  </si>
  <si>
    <t>20261018</t>
  </si>
  <si>
    <t>20260128</t>
  </si>
  <si>
    <t>20240302</t>
  </si>
  <si>
    <t>20251125</t>
  </si>
  <si>
    <t>20240223</t>
  </si>
  <si>
    <t>20241203</t>
  </si>
  <si>
    <t>20261130</t>
  </si>
  <si>
    <t>20240913</t>
  </si>
  <si>
    <t>20260623</t>
  </si>
  <si>
    <t>20261218</t>
  </si>
  <si>
    <t>20240113</t>
  </si>
  <si>
    <t>20260613</t>
  </si>
  <si>
    <t>20250922</t>
  </si>
  <si>
    <t>20260917</t>
  </si>
  <si>
    <t>20240721</t>
  </si>
  <si>
    <t>20260726</t>
  </si>
  <si>
    <t>20260415</t>
  </si>
  <si>
    <t>20240329</t>
  </si>
  <si>
    <t>20240819</t>
  </si>
  <si>
    <t>20260214</t>
  </si>
  <si>
    <t>20261217</t>
  </si>
  <si>
    <t>20240827</t>
  </si>
  <si>
    <t>20260513</t>
  </si>
  <si>
    <t>20260606</t>
  </si>
  <si>
    <t>20240915</t>
  </si>
  <si>
    <t>20240817</t>
  </si>
  <si>
    <t>20260526</t>
  </si>
  <si>
    <t>20260814</t>
  </si>
  <si>
    <t>20260930</t>
  </si>
  <si>
    <t>20260331</t>
  </si>
  <si>
    <t>20240704</t>
  </si>
  <si>
    <t>20241230</t>
  </si>
  <si>
    <t>20250705</t>
  </si>
  <si>
    <t>20260328</t>
  </si>
  <si>
    <t>20260306</t>
  </si>
  <si>
    <t>20260920</t>
  </si>
  <si>
    <t>20250727</t>
  </si>
  <si>
    <t>20261025</t>
  </si>
  <si>
    <t>20240612</t>
  </si>
  <si>
    <t>20260118</t>
  </si>
  <si>
    <t>20250617</t>
  </si>
  <si>
    <t>20261223</t>
  </si>
  <si>
    <t>20250711</t>
  </si>
  <si>
    <t>20240220</t>
  </si>
  <si>
    <t>20240102</t>
  </si>
  <si>
    <t>20241119</t>
  </si>
  <si>
    <t>20240304</t>
  </si>
  <si>
    <t>20241214</t>
  </si>
  <si>
    <t>20260414</t>
  </si>
  <si>
    <t>20251118</t>
  </si>
  <si>
    <t>20250223</t>
  </si>
  <si>
    <t>20260215</t>
  </si>
  <si>
    <t>20260711</t>
  </si>
  <si>
    <t>20261121</t>
  </si>
  <si>
    <t>20261006</t>
  </si>
  <si>
    <t>20260913</t>
  </si>
  <si>
    <t>20251124</t>
  </si>
  <si>
    <t>20251031</t>
  </si>
  <si>
    <t>20261104</t>
  </si>
  <si>
    <t>20250313</t>
  </si>
  <si>
    <t>20240119</t>
  </si>
  <si>
    <t>20240529</t>
  </si>
  <si>
    <t>20250502</t>
  </si>
  <si>
    <t>20241113</t>
  </si>
  <si>
    <t>20250110</t>
  </si>
  <si>
    <t>20250520</t>
  </si>
  <si>
    <t>20251207</t>
  </si>
  <si>
    <t>20250905</t>
  </si>
  <si>
    <t>20260705</t>
  </si>
  <si>
    <t>20260131</t>
  </si>
  <si>
    <t>20240801</t>
  </si>
  <si>
    <t>20251108</t>
  </si>
  <si>
    <t>20260911</t>
  </si>
  <si>
    <t>20251218</t>
  </si>
  <si>
    <t>20250310</t>
  </si>
  <si>
    <t>20250726</t>
  </si>
  <si>
    <t>20250412</t>
  </si>
  <si>
    <t>20260727</t>
  </si>
  <si>
    <t>20261209</t>
  </si>
  <si>
    <t>20260505</t>
  </si>
  <si>
    <t>20240905</t>
  </si>
  <si>
    <t>매출목표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</si>
</sst>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_(* #,##0_);_(* \(#,##0\);_(* &quot;-&quot;_);_(@_)"/>
    <numFmt numFmtId="177" formatCode="#,###,,\ "/>
    <numFmt numFmtId="178" formatCode="0.0%"/>
    <numFmt numFmtId="179" formatCode="yyyymmdd"/>
    <numFmt numFmtId="180" formatCode="0_ "/>
  </numFmts>
  <fonts count="3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rgb="FF293546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8"/>
      <color theme="0" tint="-0.34998626667073579"/>
      <name val="맑은 고딕"/>
      <family val="3"/>
      <charset val="129"/>
    </font>
    <font>
      <b/>
      <sz val="12"/>
      <color theme="1"/>
      <name val="맑은 고딕"/>
      <family val="3"/>
      <charset val="129"/>
    </font>
    <font>
      <sz val="10"/>
      <color theme="1"/>
      <name val="맑은 고딕"/>
      <family val="3"/>
      <charset val="129"/>
    </font>
    <font>
      <b/>
      <sz val="10"/>
      <color theme="0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0"/>
      <color rgb="FF293546"/>
      <name val="맑은 고딕"/>
      <family val="3"/>
      <charset val="129"/>
    </font>
    <font>
      <sz val="10"/>
      <color rgb="FF434956"/>
      <name val="맑은 고딕"/>
      <family val="3"/>
      <charset val="129"/>
    </font>
    <font>
      <b/>
      <sz val="10"/>
      <color rgb="FF2162B4"/>
      <name val="맑은 고딕"/>
      <family val="3"/>
      <charset val="129"/>
    </font>
    <font>
      <sz val="10"/>
      <color theme="0" tint="-0.499984740745262"/>
      <name val="맑은 고딕"/>
      <family val="3"/>
      <charset val="129"/>
    </font>
    <font>
      <sz val="10"/>
      <color theme="1"/>
      <name val="Malgun Gothic Semilight"/>
      <family val="2"/>
      <charset val="129"/>
    </font>
    <font>
      <sz val="11"/>
      <color theme="1"/>
      <name val="Malgun Gothic Semilight"/>
      <family val="2"/>
      <charset val="129"/>
    </font>
    <font>
      <b/>
      <sz val="10"/>
      <color rgb="FF434956"/>
      <name val="맑은 고딕"/>
      <family val="3"/>
      <charset val="129"/>
    </font>
  </fonts>
  <fills count="4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BDC6D7"/>
        <bgColor indexed="64"/>
      </patternFill>
    </fill>
    <fill>
      <patternFill patternType="solid">
        <fgColor rgb="FF828C9C"/>
        <bgColor indexed="64"/>
      </patternFill>
    </fill>
    <fill>
      <patternFill patternType="solid">
        <fgColor rgb="FFE1E7F0"/>
        <bgColor indexed="64"/>
      </patternFill>
    </fill>
    <fill>
      <patternFill patternType="solid">
        <fgColor rgb="FFF8FCFF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medium">
        <color rgb="FF303C5E"/>
      </top>
      <bottom style="thin">
        <color theme="0" tint="-0.14999847407452621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rgb="FF303C5E"/>
      </top>
      <bottom style="thin">
        <color theme="0" tint="-0.14999847407452621"/>
      </bottom>
      <diagonal/>
    </border>
    <border>
      <left/>
      <right/>
      <top/>
      <bottom style="thin">
        <color rgb="FFD2D6E0"/>
      </bottom>
      <diagonal/>
    </border>
    <border>
      <left/>
      <right/>
      <top style="thin">
        <color rgb="FFD2D6E0"/>
      </top>
      <bottom style="thin">
        <color rgb="FFB2BACE"/>
      </bottom>
      <diagonal/>
    </border>
    <border>
      <left/>
      <right style="thin">
        <color theme="0" tint="-0.14996795556505021"/>
      </right>
      <top style="medium">
        <color rgb="FF303C5E"/>
      </top>
      <bottom style="thin">
        <color theme="0" tint="-0.14999847407452621"/>
      </bottom>
      <diagonal/>
    </border>
    <border>
      <left/>
      <right style="thin">
        <color rgb="FF6B7183"/>
      </right>
      <top/>
      <bottom style="thin">
        <color rgb="FFD2D6E0"/>
      </bottom>
      <diagonal/>
    </border>
    <border>
      <left/>
      <right style="thin">
        <color rgb="FF6B7183"/>
      </right>
      <top style="thin">
        <color rgb="FFD2D6E0"/>
      </top>
      <bottom style="thin">
        <color rgb="FFB2BACE"/>
      </bottom>
      <diagonal/>
    </border>
    <border>
      <left/>
      <right style="thin">
        <color theme="0"/>
      </right>
      <top style="thin">
        <color theme="0" tint="-0.14999847407452621"/>
      </top>
      <bottom/>
      <diagonal/>
    </border>
    <border>
      <left/>
      <right/>
      <top style="thin">
        <color theme="0" tint="-0.14999847407452621"/>
      </top>
      <bottom/>
      <diagonal/>
    </border>
    <border>
      <left style="thin">
        <color theme="0" tint="-0.14996795556505021"/>
      </left>
      <right style="thin">
        <color rgb="FFB2BACE"/>
      </right>
      <top style="medium">
        <color rgb="FF303C5E"/>
      </top>
      <bottom style="thin">
        <color theme="0" tint="-0.14999847407452621"/>
      </bottom>
      <diagonal/>
    </border>
    <border>
      <left/>
      <right style="thin">
        <color rgb="FFB2BACE"/>
      </right>
      <top style="thin">
        <color theme="0" tint="-0.14999847407452621"/>
      </top>
      <bottom/>
      <diagonal/>
    </border>
    <border>
      <left/>
      <right style="thin">
        <color rgb="FFB2BACE"/>
      </right>
      <top/>
      <bottom style="thin">
        <color rgb="FFD2D6E0"/>
      </bottom>
      <diagonal/>
    </border>
    <border>
      <left/>
      <right style="thin">
        <color rgb="FFB2BACE"/>
      </right>
      <top style="thin">
        <color rgb="FFD2D6E0"/>
      </top>
      <bottom style="thin">
        <color rgb="FFB2BACE"/>
      </bottom>
      <diagonal/>
    </border>
    <border>
      <left/>
      <right/>
      <top style="medium">
        <color rgb="FF303C5E"/>
      </top>
      <bottom/>
      <diagonal/>
    </border>
    <border>
      <left/>
      <right style="thin">
        <color rgb="FF6B7183"/>
      </right>
      <top style="medium">
        <color rgb="FF303C5E"/>
      </top>
      <bottom/>
      <diagonal/>
    </border>
    <border>
      <left/>
      <right style="thin">
        <color rgb="FF6B7183"/>
      </right>
      <top/>
      <bottom/>
      <diagonal/>
    </border>
    <border>
      <left/>
      <right/>
      <top style="thin">
        <color rgb="FFD2D6E0"/>
      </top>
      <bottom style="thin">
        <color rgb="FFD2D6E0"/>
      </bottom>
      <diagonal/>
    </border>
    <border>
      <left/>
      <right style="thin">
        <color rgb="FF6B7183"/>
      </right>
      <top style="thin">
        <color rgb="FFD2D6E0"/>
      </top>
      <bottom style="thin">
        <color rgb="FFD2D6E0"/>
      </bottom>
      <diagonal/>
    </border>
    <border>
      <left/>
      <right/>
      <top/>
      <bottom style="medium">
        <color rgb="FF303C5E"/>
      </bottom>
      <diagonal/>
    </border>
    <border>
      <left/>
      <right style="thin">
        <color theme="0"/>
      </right>
      <top style="thin">
        <color rgb="FF3F4268"/>
      </top>
      <bottom/>
      <diagonal/>
    </border>
    <border>
      <left style="thin">
        <color theme="0"/>
      </left>
      <right style="thin">
        <color theme="0"/>
      </right>
      <top style="thin">
        <color rgb="FF3F4268"/>
      </top>
      <bottom/>
      <diagonal/>
    </border>
  </borders>
  <cellStyleXfs count="45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76" fontId="1" fillId="0" borderId="0" applyFont="0" applyFill="0" applyBorder="0" applyAlignment="0" applyProtection="0">
      <alignment vertical="center"/>
    </xf>
  </cellStyleXfs>
  <cellXfs count="78">
    <xf numFmtId="0" fontId="0" fillId="0" borderId="0" xfId="0">
      <alignment vertical="center"/>
    </xf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2" xfId="0" applyFont="1" applyBorder="1" applyAlignment="1">
      <alignment horizontal="center" vertical="center"/>
    </xf>
    <xf numFmtId="0" fontId="18" fillId="0" borderId="13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20" fillId="0" borderId="0" xfId="0" applyFont="1">
      <alignment vertical="center"/>
    </xf>
    <xf numFmtId="0" fontId="19" fillId="33" borderId="16" xfId="0" applyFont="1" applyFill="1" applyBorder="1" applyAlignment="1">
      <alignment horizontal="center" vertical="center"/>
    </xf>
    <xf numFmtId="0" fontId="19" fillId="33" borderId="16" xfId="0" applyFont="1" applyFill="1" applyBorder="1" applyAlignment="1">
      <alignment horizontal="center" vertical="center" wrapText="1"/>
    </xf>
    <xf numFmtId="0" fontId="22" fillId="0" borderId="0" xfId="0" applyFont="1">
      <alignment vertical="center"/>
    </xf>
    <xf numFmtId="0" fontId="23" fillId="0" borderId="0" xfId="0" applyFont="1" applyAlignment="1">
      <alignment horizontal="center" vertical="center"/>
    </xf>
    <xf numFmtId="0" fontId="23" fillId="0" borderId="0" xfId="42" applyNumberFormat="1" applyFont="1" applyFill="1" applyBorder="1" applyAlignment="1">
      <alignment horizontal="center" vertical="center"/>
    </xf>
    <xf numFmtId="177" fontId="23" fillId="0" borderId="0" xfId="0" applyNumberFormat="1" applyFont="1" applyAlignment="1">
      <alignment horizontal="center" vertical="center"/>
    </xf>
    <xf numFmtId="0" fontId="23" fillId="0" borderId="0" xfId="0" applyFont="1">
      <alignment vertical="center"/>
    </xf>
    <xf numFmtId="0" fontId="24" fillId="0" borderId="0" xfId="0" applyFont="1" applyAlignment="1">
      <alignment horizontal="right"/>
    </xf>
    <xf numFmtId="14" fontId="23" fillId="0" borderId="0" xfId="0" applyNumberFormat="1" applyFont="1">
      <alignment vertical="center"/>
    </xf>
    <xf numFmtId="0" fontId="23" fillId="35" borderId="0" xfId="42" applyNumberFormat="1" applyFont="1" applyFill="1" applyBorder="1" applyAlignment="1">
      <alignment horizontal="center" vertical="center"/>
    </xf>
    <xf numFmtId="0" fontId="25" fillId="0" borderId="0" xfId="0" applyFont="1">
      <alignment vertical="center"/>
    </xf>
    <xf numFmtId="0" fontId="24" fillId="0" borderId="0" xfId="0" applyFont="1" applyAlignment="1">
      <alignment horizontal="right" vertical="center"/>
    </xf>
    <xf numFmtId="0" fontId="28" fillId="34" borderId="0" xfId="0" applyFont="1" applyFill="1" applyAlignment="1">
      <alignment horizontal="center" vertical="center"/>
    </xf>
    <xf numFmtId="177" fontId="26" fillId="34" borderId="0" xfId="42" applyNumberFormat="1" applyFont="1" applyFill="1" applyBorder="1">
      <alignment vertical="center"/>
    </xf>
    <xf numFmtId="178" fontId="26" fillId="34" borderId="0" xfId="43" applyNumberFormat="1" applyFont="1" applyFill="1" applyBorder="1">
      <alignment vertical="center"/>
    </xf>
    <xf numFmtId="176" fontId="23" fillId="0" borderId="0" xfId="42" applyFont="1">
      <alignment vertical="center"/>
    </xf>
    <xf numFmtId="177" fontId="23" fillId="0" borderId="0" xfId="0" applyNumberFormat="1" applyFont="1">
      <alignment vertical="center"/>
    </xf>
    <xf numFmtId="177" fontId="30" fillId="0" borderId="19" xfId="42" applyNumberFormat="1" applyFont="1" applyFill="1" applyBorder="1">
      <alignment vertical="center"/>
    </xf>
    <xf numFmtId="177" fontId="29" fillId="39" borderId="25" xfId="0" applyNumberFormat="1" applyFont="1" applyFill="1" applyBorder="1" applyAlignment="1">
      <alignment horizontal="center" vertical="center"/>
    </xf>
    <xf numFmtId="176" fontId="29" fillId="39" borderId="24" xfId="42" applyFont="1" applyFill="1" applyBorder="1" applyAlignment="1">
      <alignment horizontal="center" vertical="center"/>
    </xf>
    <xf numFmtId="177" fontId="29" fillId="39" borderId="24" xfId="0" applyNumberFormat="1" applyFont="1" applyFill="1" applyBorder="1" applyAlignment="1">
      <alignment horizontal="center" vertical="center"/>
    </xf>
    <xf numFmtId="177" fontId="29" fillId="39" borderId="27" xfId="0" applyNumberFormat="1" applyFont="1" applyFill="1" applyBorder="1" applyAlignment="1">
      <alignment horizontal="center" vertical="center"/>
    </xf>
    <xf numFmtId="177" fontId="30" fillId="40" borderId="20" xfId="42" applyNumberFormat="1" applyFont="1" applyFill="1" applyBorder="1">
      <alignment vertical="center"/>
    </xf>
    <xf numFmtId="0" fontId="26" fillId="37" borderId="31" xfId="0" applyFont="1" applyFill="1" applyBorder="1" applyAlignment="1">
      <alignment vertical="center"/>
    </xf>
    <xf numFmtId="0" fontId="32" fillId="0" borderId="0" xfId="0" applyFont="1" applyAlignment="1">
      <alignment horizontal="right"/>
    </xf>
    <xf numFmtId="0" fontId="32" fillId="0" borderId="0" xfId="0" applyFont="1" applyAlignment="1">
      <alignment horizontal="right" vertical="center"/>
    </xf>
    <xf numFmtId="0" fontId="23" fillId="0" borderId="0" xfId="0" applyFont="1" applyFill="1">
      <alignment vertical="center"/>
    </xf>
    <xf numFmtId="0" fontId="28" fillId="0" borderId="0" xfId="0" applyFont="1" applyFill="1" applyBorder="1" applyAlignment="1">
      <alignment horizontal="center" vertical="center"/>
    </xf>
    <xf numFmtId="177" fontId="26" fillId="0" borderId="0" xfId="42" applyNumberFormat="1" applyFont="1" applyFill="1" applyBorder="1">
      <alignment vertical="center"/>
    </xf>
    <xf numFmtId="178" fontId="26" fillId="0" borderId="0" xfId="43" applyNumberFormat="1" applyFont="1" applyFill="1" applyBorder="1">
      <alignment vertical="center"/>
    </xf>
    <xf numFmtId="176" fontId="23" fillId="0" borderId="0" xfId="42" applyFont="1" applyFill="1">
      <alignment vertical="center"/>
    </xf>
    <xf numFmtId="177" fontId="23" fillId="0" borderId="0" xfId="0" applyNumberFormat="1" applyFont="1" applyFill="1">
      <alignment vertical="center"/>
    </xf>
    <xf numFmtId="0" fontId="24" fillId="0" borderId="0" xfId="0" applyFont="1" applyFill="1" applyAlignment="1">
      <alignment horizontal="right"/>
    </xf>
    <xf numFmtId="0" fontId="26" fillId="37" borderId="30" xfId="0" applyFont="1" applyFill="1" applyBorder="1" applyAlignment="1">
      <alignment vertical="center"/>
    </xf>
    <xf numFmtId="0" fontId="26" fillId="37" borderId="0" xfId="0" applyFont="1" applyFill="1" applyBorder="1" applyAlignment="1">
      <alignment vertical="center"/>
    </xf>
    <xf numFmtId="0" fontId="26" fillId="37" borderId="32" xfId="0" applyFont="1" applyFill="1" applyBorder="1" applyAlignment="1">
      <alignment vertical="center"/>
    </xf>
    <xf numFmtId="0" fontId="34" fillId="0" borderId="0" xfId="0" applyFont="1">
      <alignment vertical="center"/>
    </xf>
    <xf numFmtId="0" fontId="33" fillId="0" borderId="0" xfId="0" applyFont="1" applyAlignment="1">
      <alignment horizontal="center" vertical="center"/>
    </xf>
    <xf numFmtId="0" fontId="33" fillId="36" borderId="0" xfId="0" applyFont="1" applyFill="1" applyAlignment="1">
      <alignment horizontal="center" vertical="center"/>
    </xf>
    <xf numFmtId="179" fontId="33" fillId="0" borderId="0" xfId="0" applyNumberFormat="1" applyFont="1" applyAlignment="1">
      <alignment horizontal="center" vertical="center"/>
    </xf>
    <xf numFmtId="0" fontId="33" fillId="0" borderId="0" xfId="0" applyNumberFormat="1" applyFont="1" applyAlignment="1">
      <alignment horizontal="center" vertical="center"/>
    </xf>
    <xf numFmtId="3" fontId="33" fillId="0" borderId="0" xfId="0" applyNumberFormat="1" applyFont="1" applyAlignment="1">
      <alignment horizontal="center" vertical="center"/>
    </xf>
    <xf numFmtId="0" fontId="25" fillId="0" borderId="35" xfId="0" applyFont="1" applyFill="1" applyBorder="1">
      <alignment vertical="center"/>
    </xf>
    <xf numFmtId="0" fontId="23" fillId="0" borderId="35" xfId="0" applyFont="1" applyFill="1" applyBorder="1">
      <alignment vertical="center"/>
    </xf>
    <xf numFmtId="176" fontId="23" fillId="0" borderId="35" xfId="42" applyFont="1" applyFill="1" applyBorder="1">
      <alignment vertical="center"/>
    </xf>
    <xf numFmtId="177" fontId="23" fillId="0" borderId="35" xfId="0" applyNumberFormat="1" applyFont="1" applyFill="1" applyBorder="1">
      <alignment vertical="center"/>
    </xf>
    <xf numFmtId="0" fontId="29" fillId="39" borderId="36" xfId="42" applyNumberFormat="1" applyFont="1" applyFill="1" applyBorder="1" applyAlignment="1">
      <alignment horizontal="center" vertical="center"/>
    </xf>
    <xf numFmtId="0" fontId="29" fillId="39" borderId="37" xfId="42" applyNumberFormat="1" applyFont="1" applyFill="1" applyBorder="1" applyAlignment="1">
      <alignment horizontal="center" vertical="center"/>
    </xf>
    <xf numFmtId="0" fontId="29" fillId="0" borderId="19" xfId="0" applyFont="1" applyFill="1" applyBorder="1" applyAlignment="1">
      <alignment horizontal="left" vertical="center"/>
    </xf>
    <xf numFmtId="0" fontId="31" fillId="40" borderId="20" xfId="0" applyFont="1" applyFill="1" applyBorder="1" applyAlignment="1">
      <alignment horizontal="left" vertical="center"/>
    </xf>
    <xf numFmtId="178" fontId="35" fillId="40" borderId="20" xfId="43" applyNumberFormat="1" applyFont="1" applyFill="1" applyBorder="1">
      <alignment vertical="center"/>
    </xf>
    <xf numFmtId="14" fontId="23" fillId="0" borderId="0" xfId="0" applyNumberFormat="1" applyFont="1" applyAlignment="1">
      <alignment horizontal="center" vertical="center"/>
    </xf>
    <xf numFmtId="178" fontId="30" fillId="0" borderId="28" xfId="43" applyNumberFormat="1" applyFont="1" applyFill="1" applyBorder="1">
      <alignment vertical="center"/>
    </xf>
    <xf numFmtId="178" fontId="30" fillId="40" borderId="29" xfId="43" applyNumberFormat="1" applyFont="1" applyFill="1" applyBorder="1">
      <alignment vertical="center"/>
    </xf>
    <xf numFmtId="178" fontId="30" fillId="0" borderId="19" xfId="43" applyNumberFormat="1" applyFont="1" applyFill="1" applyBorder="1">
      <alignment vertical="center"/>
    </xf>
    <xf numFmtId="178" fontId="30" fillId="40" borderId="20" xfId="43" applyNumberFormat="1" applyFont="1" applyFill="1" applyBorder="1">
      <alignment vertical="center"/>
    </xf>
    <xf numFmtId="180" fontId="23" fillId="0" borderId="0" xfId="0" applyNumberFormat="1" applyFont="1">
      <alignment vertical="center"/>
    </xf>
    <xf numFmtId="180" fontId="32" fillId="0" borderId="0" xfId="0" applyNumberFormat="1" applyFont="1" applyFill="1" applyBorder="1" applyAlignment="1">
      <alignment horizontal="left" vertical="center" wrapText="1"/>
    </xf>
    <xf numFmtId="180" fontId="23" fillId="0" borderId="0" xfId="42" applyNumberFormat="1" applyFont="1">
      <alignment vertical="center"/>
    </xf>
    <xf numFmtId="0" fontId="32" fillId="0" borderId="0" xfId="0" applyFont="1" applyFill="1" applyBorder="1" applyAlignment="1">
      <alignment horizontal="left" vertical="center" wrapText="1"/>
    </xf>
    <xf numFmtId="0" fontId="31" fillId="40" borderId="20" xfId="0" applyFont="1" applyFill="1" applyBorder="1" applyAlignment="1">
      <alignment horizontal="center" vertical="center"/>
    </xf>
    <xf numFmtId="0" fontId="31" fillId="40" borderId="23" xfId="0" applyFont="1" applyFill="1" applyBorder="1" applyAlignment="1">
      <alignment horizontal="center" vertical="center"/>
    </xf>
    <xf numFmtId="0" fontId="27" fillId="38" borderId="21" xfId="0" applyFont="1" applyFill="1" applyBorder="1" applyAlignment="1">
      <alignment horizontal="center" vertical="center"/>
    </xf>
    <xf numFmtId="0" fontId="27" fillId="38" borderId="18" xfId="0" applyFont="1" applyFill="1" applyBorder="1" applyAlignment="1">
      <alignment horizontal="center" vertical="center"/>
    </xf>
    <xf numFmtId="0" fontId="27" fillId="38" borderId="26" xfId="0" applyFont="1" applyFill="1" applyBorder="1" applyAlignment="1">
      <alignment horizontal="center" vertical="center"/>
    </xf>
    <xf numFmtId="0" fontId="27" fillId="38" borderId="17" xfId="0" applyFont="1" applyFill="1" applyBorder="1" applyAlignment="1">
      <alignment horizontal="center" vertical="center"/>
    </xf>
    <xf numFmtId="0" fontId="29" fillId="0" borderId="19" xfId="0" applyFont="1" applyFill="1" applyBorder="1" applyAlignment="1">
      <alignment horizontal="center" vertical="center"/>
    </xf>
    <xf numFmtId="0" fontId="29" fillId="0" borderId="22" xfId="0" applyFont="1" applyFill="1" applyBorder="1" applyAlignment="1">
      <alignment horizontal="center" vertical="center"/>
    </xf>
    <xf numFmtId="0" fontId="29" fillId="0" borderId="33" xfId="0" applyFont="1" applyFill="1" applyBorder="1" applyAlignment="1">
      <alignment horizontal="center" vertical="center"/>
    </xf>
    <xf numFmtId="0" fontId="29" fillId="0" borderId="34" xfId="0" applyFont="1" applyFill="1" applyBorder="1" applyAlignment="1">
      <alignment horizontal="center" vertical="center"/>
    </xf>
  </cellXfs>
  <cellStyles count="45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백분율" xfId="43" builtinId="5"/>
    <cellStyle name="보통" xfId="8" builtinId="28" customBuiltin="1"/>
    <cellStyle name="설명 텍스트" xfId="16" builtinId="53" customBuiltin="1"/>
    <cellStyle name="셀 확인" xfId="13" builtinId="23" customBuiltin="1"/>
    <cellStyle name="쉼표 [0]" xfId="42" builtinId="6"/>
    <cellStyle name="쉼표 [0] 2" xfId="44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9" defaultPivotStyle="PivotStyleLight16"/>
  <colors>
    <mruColors>
      <color rgb="FF78BCFB"/>
      <color rgb="FFBDC6D7"/>
      <color rgb="FFE1E7F0"/>
      <color rgb="FFB9DDFD"/>
      <color rgb="FFB2BACE"/>
      <color rgb="FFD2D6E0"/>
      <color rgb="FF6B7183"/>
      <color rgb="FF3F4268"/>
      <color rgb="FFEA5A40"/>
      <color rgb="FF2797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'V1'!$B$21</c:f>
              <c:strCache>
                <c:ptCount val="1"/>
                <c:pt idx="0">
                  <c:v>목표</c:v>
                </c:pt>
              </c:strCache>
            </c:strRef>
          </c:tx>
          <c:spPr>
            <a:solidFill>
              <a:srgbClr val="2797FA"/>
            </a:solidFill>
            <a:ln>
              <a:noFill/>
            </a:ln>
            <a:effectLst/>
          </c:spPr>
          <c:invertIfNegative val="0"/>
          <c:cat>
            <c:strRef>
              <c:f>'V1'!$C$20:$O$20</c:f>
              <c:strCache>
                <c:ptCount val="13"/>
                <c:pt idx="12">
                  <c:v>190001</c:v>
                </c:pt>
              </c:strCache>
            </c:strRef>
          </c:cat>
          <c:val>
            <c:numRef>
              <c:f>'V1'!$C$21:$O$21</c:f>
              <c:numCache>
                <c:formatCode>#,###,,\ </c:formatCode>
                <c:ptCount val="13"/>
              </c:numCache>
            </c:numRef>
          </c:val>
          <c:extLst>
            <c:ext xmlns:c16="http://schemas.microsoft.com/office/drawing/2014/chart" uri="{C3380CC4-5D6E-409C-BE32-E72D297353CC}">
              <c16:uniqueId val="{00000000-66D0-47AB-BFDE-6E49F191BFF6}"/>
            </c:ext>
          </c:extLst>
        </c:ser>
        <c:ser>
          <c:idx val="1"/>
          <c:order val="1"/>
          <c:tx>
            <c:strRef>
              <c:f>'V1'!$B$22</c:f>
              <c:strCache>
                <c:ptCount val="1"/>
                <c:pt idx="0">
                  <c:v>실적</c:v>
                </c:pt>
              </c:strCache>
            </c:strRef>
          </c:tx>
          <c:spPr>
            <a:solidFill>
              <a:srgbClr val="3F4268"/>
            </a:solidFill>
            <a:ln>
              <a:noFill/>
            </a:ln>
            <a:effectLst/>
          </c:spPr>
          <c:invertIfNegative val="0"/>
          <c:cat>
            <c:strRef>
              <c:f>'V1'!$C$20:$O$20</c:f>
              <c:strCache>
                <c:ptCount val="13"/>
                <c:pt idx="12">
                  <c:v>190001</c:v>
                </c:pt>
              </c:strCache>
            </c:strRef>
          </c:cat>
          <c:val>
            <c:numRef>
              <c:f>'V1'!$C$22:$O$22</c:f>
              <c:numCache>
                <c:formatCode>#,###,,\ </c:formatCode>
                <c:ptCount val="13"/>
              </c:numCache>
            </c:numRef>
          </c:val>
          <c:extLst>
            <c:ext xmlns:c16="http://schemas.microsoft.com/office/drawing/2014/chart" uri="{C3380CC4-5D6E-409C-BE32-E72D297353CC}">
              <c16:uniqueId val="{00000001-66D0-47AB-BFDE-6E49F191BF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827705056"/>
        <c:axId val="825645664"/>
      </c:barChart>
      <c:lineChart>
        <c:grouping val="standard"/>
        <c:varyColors val="0"/>
        <c:ser>
          <c:idx val="2"/>
          <c:order val="2"/>
          <c:tx>
            <c:strRef>
              <c:f>'V1'!$B$24</c:f>
              <c:strCache>
                <c:ptCount val="1"/>
                <c:pt idx="0">
                  <c:v>달성률</c:v>
                </c:pt>
              </c:strCache>
            </c:strRef>
          </c:tx>
          <c:spPr>
            <a:ln w="28575" cap="rnd">
              <a:solidFill>
                <a:srgbClr val="EA5A40"/>
              </a:solidFill>
              <a:round/>
            </a:ln>
            <a:effectLst/>
          </c:spPr>
          <c:marker>
            <c:symbol val="none"/>
          </c:marker>
          <c:cat>
            <c:strRef>
              <c:f>'V1'!$C$20:$O$20</c:f>
              <c:strCache>
                <c:ptCount val="13"/>
                <c:pt idx="12">
                  <c:v>190001</c:v>
                </c:pt>
              </c:strCache>
            </c:strRef>
          </c:cat>
          <c:val>
            <c:numRef>
              <c:f>'V1'!$C$24:$O$24</c:f>
              <c:numCache>
                <c:formatCode>0.0%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6D0-47AB-BFDE-6E49F191BF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27714656"/>
        <c:axId val="825649824"/>
      </c:lineChart>
      <c:catAx>
        <c:axId val="82770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25645664"/>
        <c:crosses val="autoZero"/>
        <c:auto val="1"/>
        <c:lblAlgn val="ctr"/>
        <c:lblOffset val="100"/>
        <c:noMultiLvlLbl val="0"/>
      </c:catAx>
      <c:valAx>
        <c:axId val="825645664"/>
        <c:scaling>
          <c:orientation val="minMax"/>
        </c:scaling>
        <c:delete val="1"/>
        <c:axPos val="l"/>
        <c:numFmt formatCode="#,###,,\ " sourceLinked="1"/>
        <c:majorTickMark val="none"/>
        <c:minorTickMark val="none"/>
        <c:tickLblPos val="nextTo"/>
        <c:crossAx val="827705056"/>
        <c:crosses val="autoZero"/>
        <c:crossBetween val="between"/>
      </c:valAx>
      <c:valAx>
        <c:axId val="825649824"/>
        <c:scaling>
          <c:orientation val="minMax"/>
        </c:scaling>
        <c:delete val="1"/>
        <c:axPos val="r"/>
        <c:numFmt formatCode="0.0%" sourceLinked="1"/>
        <c:majorTickMark val="none"/>
        <c:minorTickMark val="none"/>
        <c:tickLblPos val="nextTo"/>
        <c:crossAx val="827714656"/>
        <c:crosses val="max"/>
        <c:crossBetween val="between"/>
      </c:valAx>
      <c:catAx>
        <c:axId val="82771465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825649824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459440</xdr:colOff>
      <xdr:row>15</xdr:row>
      <xdr:rowOff>100852</xdr:rowOff>
    </xdr:from>
    <xdr:to>
      <xdr:col>14</xdr:col>
      <xdr:colOff>962152</xdr:colOff>
      <xdr:row>17</xdr:row>
      <xdr:rowOff>258599</xdr:rowOff>
    </xdr:to>
    <xdr:graphicFrame macro="">
      <xdr:nvGraphicFramePr>
        <xdr:cNvPr id="2" name="_CHT_PK6UJ8OBGG1KHHWD">
          <a:extLst>
            <a:ext uri="{FF2B5EF4-FFF2-40B4-BE49-F238E27FC236}">
              <a16:creationId xmlns:a16="http://schemas.microsoft.com/office/drawing/2014/main" id="{F02EB431-9A8B-4C29-B216-1F779B19E23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11206</xdr:colOff>
      <xdr:row>1</xdr:row>
      <xdr:rowOff>112060</xdr:rowOff>
    </xdr:from>
    <xdr:to>
      <xdr:col>1</xdr:col>
      <xdr:colOff>224117</xdr:colOff>
      <xdr:row>1</xdr:row>
      <xdr:rowOff>324971</xdr:rowOff>
    </xdr:to>
    <xdr:pic>
      <xdr:nvPicPr>
        <xdr:cNvPr id="8" name="그림 7">
          <a:extLst>
            <a:ext uri="{FF2B5EF4-FFF2-40B4-BE49-F238E27FC236}">
              <a16:creationId xmlns:a16="http://schemas.microsoft.com/office/drawing/2014/main" id="{471F6880-4076-4966-840E-0F18B52618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24118" y="257736"/>
          <a:ext cx="212911" cy="212911"/>
        </a:xfrm>
        <a:prstGeom prst="rect">
          <a:avLst/>
        </a:prstGeom>
      </xdr:spPr>
    </xdr:pic>
    <xdr:clientData/>
  </xdr:twoCellAnchor>
  <xdr:twoCellAnchor editAs="oneCell">
    <xdr:from>
      <xdr:col>1</xdr:col>
      <xdr:colOff>33618</xdr:colOff>
      <xdr:row>13</xdr:row>
      <xdr:rowOff>56031</xdr:rowOff>
    </xdr:from>
    <xdr:to>
      <xdr:col>1</xdr:col>
      <xdr:colOff>231301</xdr:colOff>
      <xdr:row>13</xdr:row>
      <xdr:rowOff>235325</xdr:rowOff>
    </xdr:to>
    <xdr:pic>
      <xdr:nvPicPr>
        <xdr:cNvPr id="9" name="그림 8">
          <a:extLst>
            <a:ext uri="{FF2B5EF4-FFF2-40B4-BE49-F238E27FC236}">
              <a16:creationId xmlns:a16="http://schemas.microsoft.com/office/drawing/2014/main" id="{2D0D0100-C2A5-4C72-9C83-9B882AD9D8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46530" y="3585884"/>
          <a:ext cx="197683" cy="17929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159213-8735-428B-9E51-C71948EA9770}">
  <dimension ref="A1:O24"/>
  <sheetViews>
    <sheetView showGridLines="0" tabSelected="1" zoomScale="85" zoomScaleNormal="85" workbookViewId="0">
      <selection activeCell="B2" sqref="B2"/>
    </sheetView>
  </sheetViews>
  <sheetFormatPr defaultColWidth="8.75" defaultRowHeight="16.5" x14ac:dyDescent="0.3"/>
  <cols>
    <col min="1" max="1" width="3.125" style="14" customWidth="1"/>
    <col min="2" max="2" width="6.875" style="14" customWidth="1"/>
    <col min="3" max="3" width="13" style="14" customWidth="1"/>
    <col min="4" max="4" width="13" style="23" customWidth="1"/>
    <col min="5" max="7" width="13" style="24" customWidth="1"/>
    <col min="8" max="15" width="13" style="14" customWidth="1"/>
    <col min="16" max="16384" width="8.75" style="14"/>
  </cols>
  <sheetData>
    <row r="1" spans="1:15" ht="5.25" customHeight="1" x14ac:dyDescent="0.3">
      <c r="A1" s="14" t="s">
        <v>21</v>
      </c>
    </row>
    <row r="2" spans="1:15" ht="30" customHeight="1" x14ac:dyDescent="0.25">
      <c r="B2" s="10" t="s">
        <v>19</v>
      </c>
      <c r="C2" s="11"/>
      <c r="D2" s="12"/>
      <c r="E2" s="13"/>
      <c r="F2" s="13"/>
      <c r="G2" s="13"/>
      <c r="O2" s="32" t="s">
        <v>18</v>
      </c>
    </row>
    <row r="3" spans="1:15" ht="27.75" customHeight="1" x14ac:dyDescent="0.2">
      <c r="B3" s="16"/>
      <c r="C3" s="59"/>
      <c r="D3" s="17"/>
      <c r="E3" s="13"/>
      <c r="F3" s="13"/>
      <c r="G3" s="13"/>
      <c r="O3" s="15"/>
    </row>
    <row r="4" spans="1:15" ht="5.25" customHeight="1" thickBot="1" x14ac:dyDescent="0.35">
      <c r="B4" s="18"/>
      <c r="C4" s="11"/>
      <c r="D4" s="12"/>
      <c r="E4" s="13"/>
      <c r="F4" s="13"/>
      <c r="G4" s="13"/>
      <c r="O4" s="19"/>
    </row>
    <row r="5" spans="1:15" ht="26.25" customHeight="1" x14ac:dyDescent="0.3">
      <c r="B5" s="41"/>
      <c r="C5" s="31"/>
      <c r="D5" s="70" t="s">
        <v>15</v>
      </c>
      <c r="E5" s="71"/>
      <c r="F5" s="71"/>
      <c r="G5" s="72"/>
      <c r="H5" s="70" t="s">
        <v>13</v>
      </c>
      <c r="I5" s="71"/>
      <c r="J5" s="71"/>
      <c r="K5" s="72"/>
      <c r="L5" s="73" t="s">
        <v>14</v>
      </c>
      <c r="M5" s="73"/>
      <c r="N5" s="73"/>
      <c r="O5" s="73"/>
    </row>
    <row r="6" spans="1:15" ht="26.25" customHeight="1" x14ac:dyDescent="0.3">
      <c r="B6" s="42"/>
      <c r="C6" s="43"/>
      <c r="D6" s="27" t="s">
        <v>9</v>
      </c>
      <c r="E6" s="28" t="s">
        <v>5</v>
      </c>
      <c r="F6" s="28" t="s">
        <v>12</v>
      </c>
      <c r="G6" s="29" t="s">
        <v>10</v>
      </c>
      <c r="H6" s="27" t="s">
        <v>9</v>
      </c>
      <c r="I6" s="28" t="s">
        <v>5</v>
      </c>
      <c r="J6" s="28" t="s">
        <v>12</v>
      </c>
      <c r="K6" s="29" t="s">
        <v>10</v>
      </c>
      <c r="L6" s="27" t="s">
        <v>9</v>
      </c>
      <c r="M6" s="28" t="s">
        <v>5</v>
      </c>
      <c r="N6" s="28" t="s">
        <v>12</v>
      </c>
      <c r="O6" s="26" t="s">
        <v>10</v>
      </c>
    </row>
    <row r="7" spans="1:15" ht="26.25" customHeight="1" x14ac:dyDescent="0.3">
      <c r="B7" s="74" t="s">
        <v>6</v>
      </c>
      <c r="C7" s="75"/>
      <c r="D7" s="25"/>
      <c r="E7" s="25"/>
      <c r="F7" s="25">
        <f>E7-D7</f>
        <v>0</v>
      </c>
      <c r="G7" s="60" t="str">
        <f>IFERROR(E7/D7, "")</f>
        <v/>
      </c>
      <c r="H7" s="25"/>
      <c r="I7" s="25"/>
      <c r="J7" s="25">
        <f>I7-H7</f>
        <v>0</v>
      </c>
      <c r="K7" s="60" t="str">
        <f>IFERROR(I7/H7, "")</f>
        <v/>
      </c>
      <c r="L7" s="25"/>
      <c r="M7" s="25"/>
      <c r="N7" s="25">
        <f>M7-L7</f>
        <v>0</v>
      </c>
      <c r="O7" s="62" t="str">
        <f>IFERROR(M7/L7, "")</f>
        <v/>
      </c>
    </row>
    <row r="8" spans="1:15" ht="26.25" customHeight="1" x14ac:dyDescent="0.3">
      <c r="B8" s="74" t="s">
        <v>16</v>
      </c>
      <c r="C8" s="75"/>
      <c r="D8" s="25"/>
      <c r="E8" s="25"/>
      <c r="F8" s="25">
        <f t="shared" ref="F8:F11" si="0">E8-D8</f>
        <v>0</v>
      </c>
      <c r="G8" s="60" t="str">
        <f t="shared" ref="G8:G12" si="1">IFERROR(E8/D8, "")</f>
        <v/>
      </c>
      <c r="H8" s="25"/>
      <c r="I8" s="25"/>
      <c r="J8" s="25">
        <f t="shared" ref="J8:J11" si="2">I8-H8</f>
        <v>0</v>
      </c>
      <c r="K8" s="60" t="str">
        <f t="shared" ref="K8:K12" si="3">IFERROR(I8/H8, "")</f>
        <v/>
      </c>
      <c r="L8" s="25"/>
      <c r="M8" s="25"/>
      <c r="N8" s="25">
        <f t="shared" ref="N8:N11" si="4">M8-L8</f>
        <v>0</v>
      </c>
      <c r="O8" s="62" t="str">
        <f t="shared" ref="O8:O12" si="5">IFERROR(M8/L8, "")</f>
        <v/>
      </c>
    </row>
    <row r="9" spans="1:15" ht="26.25" customHeight="1" x14ac:dyDescent="0.3">
      <c r="B9" s="76" t="s">
        <v>17</v>
      </c>
      <c r="C9" s="77"/>
      <c r="D9" s="25"/>
      <c r="E9" s="25"/>
      <c r="F9" s="25">
        <f t="shared" si="0"/>
        <v>0</v>
      </c>
      <c r="G9" s="60" t="str">
        <f t="shared" si="1"/>
        <v/>
      </c>
      <c r="H9" s="25"/>
      <c r="I9" s="25"/>
      <c r="J9" s="25">
        <f t="shared" si="2"/>
        <v>0</v>
      </c>
      <c r="K9" s="60" t="str">
        <f t="shared" si="3"/>
        <v/>
      </c>
      <c r="L9" s="25"/>
      <c r="M9" s="25"/>
      <c r="N9" s="25">
        <f t="shared" si="4"/>
        <v>0</v>
      </c>
      <c r="O9" s="62" t="str">
        <f t="shared" si="5"/>
        <v/>
      </c>
    </row>
    <row r="10" spans="1:15" ht="26.25" customHeight="1" x14ac:dyDescent="0.3">
      <c r="B10" s="76" t="s">
        <v>7</v>
      </c>
      <c r="C10" s="77"/>
      <c r="D10" s="25"/>
      <c r="E10" s="25"/>
      <c r="F10" s="25">
        <f t="shared" si="0"/>
        <v>0</v>
      </c>
      <c r="G10" s="60" t="str">
        <f t="shared" si="1"/>
        <v/>
      </c>
      <c r="H10" s="25"/>
      <c r="I10" s="25"/>
      <c r="J10" s="25">
        <f t="shared" si="2"/>
        <v>0</v>
      </c>
      <c r="K10" s="60" t="str">
        <f t="shared" si="3"/>
        <v/>
      </c>
      <c r="L10" s="25"/>
      <c r="M10" s="25"/>
      <c r="N10" s="25">
        <f t="shared" si="4"/>
        <v>0</v>
      </c>
      <c r="O10" s="62" t="str">
        <f t="shared" si="5"/>
        <v/>
      </c>
    </row>
    <row r="11" spans="1:15" ht="26.25" customHeight="1" x14ac:dyDescent="0.3">
      <c r="B11" s="76" t="s">
        <v>8</v>
      </c>
      <c r="C11" s="77"/>
      <c r="D11" s="25"/>
      <c r="E11" s="25"/>
      <c r="F11" s="25">
        <f t="shared" si="0"/>
        <v>0</v>
      </c>
      <c r="G11" s="60" t="str">
        <f t="shared" si="1"/>
        <v/>
      </c>
      <c r="H11" s="25"/>
      <c r="I11" s="25"/>
      <c r="J11" s="25">
        <f t="shared" si="2"/>
        <v>0</v>
      </c>
      <c r="K11" s="60" t="str">
        <f t="shared" si="3"/>
        <v/>
      </c>
      <c r="L11" s="25"/>
      <c r="M11" s="25"/>
      <c r="N11" s="25">
        <f t="shared" si="4"/>
        <v>0</v>
      </c>
      <c r="O11" s="62" t="str">
        <f t="shared" si="5"/>
        <v/>
      </c>
    </row>
    <row r="12" spans="1:15" ht="26.25" customHeight="1" x14ac:dyDescent="0.3">
      <c r="B12" s="68" t="s">
        <v>11</v>
      </c>
      <c r="C12" s="69"/>
      <c r="D12" s="30">
        <f>SUM(D7:D11)</f>
        <v>0</v>
      </c>
      <c r="E12" s="30">
        <f t="shared" ref="E12:F12" si="6">SUM(E7:E11)</f>
        <v>0</v>
      </c>
      <c r="F12" s="30">
        <f t="shared" si="6"/>
        <v>0</v>
      </c>
      <c r="G12" s="61" t="str">
        <f t="shared" si="1"/>
        <v/>
      </c>
      <c r="H12" s="30">
        <f>SUM(H7:H11)</f>
        <v>0</v>
      </c>
      <c r="I12" s="30">
        <f t="shared" ref="I12" si="7">SUM(I7:I11)</f>
        <v>0</v>
      </c>
      <c r="J12" s="30">
        <f t="shared" ref="J12" si="8">SUM(J7:J11)</f>
        <v>0</v>
      </c>
      <c r="K12" s="61" t="str">
        <f t="shared" si="3"/>
        <v/>
      </c>
      <c r="L12" s="30">
        <f>SUM(L7:L11)</f>
        <v>0</v>
      </c>
      <c r="M12" s="30">
        <f t="shared" ref="M12" si="9">SUM(M7:M11)</f>
        <v>0</v>
      </c>
      <c r="N12" s="30">
        <f t="shared" ref="N12" si="10">SUM(N7:N11)</f>
        <v>0</v>
      </c>
      <c r="O12" s="63" t="str">
        <f t="shared" si="5"/>
        <v/>
      </c>
    </row>
    <row r="13" spans="1:15" ht="19.5" customHeight="1" x14ac:dyDescent="0.3">
      <c r="B13" s="20"/>
      <c r="C13" s="20"/>
      <c r="D13" s="21"/>
      <c r="E13" s="21"/>
      <c r="F13" s="21"/>
      <c r="G13" s="22"/>
      <c r="H13" s="21"/>
      <c r="I13" s="21"/>
      <c r="J13" s="21"/>
      <c r="K13" s="22"/>
      <c r="L13" s="21"/>
      <c r="M13" s="21"/>
      <c r="N13" s="21"/>
      <c r="O13" s="22"/>
    </row>
    <row r="14" spans="1:15" ht="20.100000000000001" customHeight="1" x14ac:dyDescent="0.3">
      <c r="B14" s="10" t="s">
        <v>20</v>
      </c>
    </row>
    <row r="15" spans="1:15" ht="9.9499999999999993" customHeight="1" thickBot="1" x14ac:dyDescent="0.35">
      <c r="A15" s="34"/>
      <c r="B15" s="50"/>
      <c r="C15" s="51"/>
      <c r="D15" s="52"/>
      <c r="E15" s="53"/>
      <c r="F15" s="53"/>
      <c r="G15" s="53"/>
      <c r="H15" s="51"/>
      <c r="I15" s="51"/>
      <c r="J15" s="51"/>
      <c r="K15" s="51"/>
      <c r="L15" s="51"/>
      <c r="M15" s="51"/>
      <c r="N15" s="51"/>
      <c r="O15" s="51"/>
    </row>
    <row r="16" spans="1:15" ht="141" customHeight="1" x14ac:dyDescent="0.3">
      <c r="A16" s="34"/>
      <c r="B16" s="67" t="s">
        <v>22</v>
      </c>
      <c r="C16" s="35"/>
      <c r="D16" s="36"/>
      <c r="E16" s="36"/>
      <c r="F16" s="36"/>
      <c r="G16" s="37"/>
      <c r="H16" s="36"/>
      <c r="I16" s="36"/>
      <c r="J16" s="36"/>
      <c r="K16" s="37"/>
      <c r="L16" s="36"/>
      <c r="M16" s="36"/>
      <c r="N16" s="36"/>
      <c r="O16" s="37"/>
    </row>
    <row r="17" spans="1:15" x14ac:dyDescent="0.2">
      <c r="A17" s="34"/>
      <c r="B17" s="67"/>
      <c r="C17" s="34"/>
      <c r="D17" s="38"/>
      <c r="E17" s="39"/>
      <c r="F17" s="39"/>
      <c r="G17" s="39"/>
      <c r="H17" s="34"/>
      <c r="I17" s="34"/>
      <c r="J17" s="34"/>
      <c r="K17" s="34"/>
      <c r="L17" s="34"/>
      <c r="M17" s="34"/>
      <c r="N17" s="34"/>
      <c r="O17" s="40"/>
    </row>
    <row r="18" spans="1:15" ht="21" customHeight="1" x14ac:dyDescent="0.3">
      <c r="B18" s="67"/>
      <c r="O18" s="33"/>
    </row>
    <row r="19" spans="1:15" s="64" customFormat="1" ht="21" customHeight="1" x14ac:dyDescent="0.3">
      <c r="B19" s="65"/>
      <c r="C19" s="64">
        <v>-12</v>
      </c>
      <c r="D19" s="66">
        <v>-11</v>
      </c>
      <c r="E19" s="64">
        <v>-10</v>
      </c>
      <c r="F19" s="66">
        <v>-9</v>
      </c>
      <c r="G19" s="64">
        <v>-8</v>
      </c>
      <c r="H19" s="66">
        <v>-7</v>
      </c>
      <c r="I19" s="64">
        <v>-6</v>
      </c>
      <c r="J19" s="66">
        <v>-5</v>
      </c>
      <c r="K19" s="64">
        <v>-4</v>
      </c>
      <c r="L19" s="66">
        <v>-3</v>
      </c>
      <c r="M19" s="64">
        <v>-2</v>
      </c>
      <c r="N19" s="66">
        <v>-1</v>
      </c>
    </row>
    <row r="20" spans="1:15" s="11" customFormat="1" ht="25.5" customHeight="1" x14ac:dyDescent="0.3">
      <c r="B20" s="54"/>
      <c r="C20" s="54" t="str">
        <f>IFERROR(TEXT(EDATE($C$3, C$19), "yyyyMM"), "")</f>
        <v/>
      </c>
      <c r="D20" s="54" t="str">
        <f t="shared" ref="D20:O20" si="11">IFERROR(TEXT(EDATE($C$3, D$19), "yyyyMM"), "")</f>
        <v/>
      </c>
      <c r="E20" s="54" t="str">
        <f t="shared" si="11"/>
        <v/>
      </c>
      <c r="F20" s="54" t="str">
        <f t="shared" si="11"/>
        <v/>
      </c>
      <c r="G20" s="54" t="str">
        <f t="shared" si="11"/>
        <v/>
      </c>
      <c r="H20" s="54" t="str">
        <f t="shared" si="11"/>
        <v/>
      </c>
      <c r="I20" s="54" t="str">
        <f t="shared" si="11"/>
        <v/>
      </c>
      <c r="J20" s="54" t="str">
        <f t="shared" si="11"/>
        <v/>
      </c>
      <c r="K20" s="54" t="str">
        <f t="shared" si="11"/>
        <v/>
      </c>
      <c r="L20" s="54" t="str">
        <f t="shared" si="11"/>
        <v/>
      </c>
      <c r="M20" s="54" t="str">
        <f t="shared" si="11"/>
        <v/>
      </c>
      <c r="N20" s="54" t="str">
        <f t="shared" si="11"/>
        <v/>
      </c>
      <c r="O20" s="55" t="str">
        <f t="shared" si="11"/>
        <v>190001</v>
      </c>
    </row>
    <row r="21" spans="1:15" ht="25.5" customHeight="1" x14ac:dyDescent="0.3">
      <c r="B21" s="56" t="s">
        <v>9</v>
      </c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</row>
    <row r="22" spans="1:15" ht="25.5" customHeight="1" x14ac:dyDescent="0.3">
      <c r="B22" s="56" t="s">
        <v>5</v>
      </c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</row>
    <row r="23" spans="1:15" ht="25.5" customHeight="1" x14ac:dyDescent="0.3">
      <c r="B23" s="56" t="s">
        <v>12</v>
      </c>
      <c r="C23" s="25">
        <f>C22-C21</f>
        <v>0</v>
      </c>
      <c r="D23" s="25">
        <f t="shared" ref="D23:O23" si="12">D22-D21</f>
        <v>0</v>
      </c>
      <c r="E23" s="25">
        <f t="shared" si="12"/>
        <v>0</v>
      </c>
      <c r="F23" s="25">
        <f t="shared" si="12"/>
        <v>0</v>
      </c>
      <c r="G23" s="25">
        <f t="shared" si="12"/>
        <v>0</v>
      </c>
      <c r="H23" s="25">
        <f t="shared" si="12"/>
        <v>0</v>
      </c>
      <c r="I23" s="25">
        <f t="shared" si="12"/>
        <v>0</v>
      </c>
      <c r="J23" s="25">
        <f t="shared" si="12"/>
        <v>0</v>
      </c>
      <c r="K23" s="25">
        <f t="shared" si="12"/>
        <v>0</v>
      </c>
      <c r="L23" s="25">
        <f t="shared" si="12"/>
        <v>0</v>
      </c>
      <c r="M23" s="25">
        <f t="shared" si="12"/>
        <v>0</v>
      </c>
      <c r="N23" s="25">
        <f t="shared" si="12"/>
        <v>0</v>
      </c>
      <c r="O23" s="25">
        <f t="shared" si="12"/>
        <v>0</v>
      </c>
    </row>
    <row r="24" spans="1:15" ht="25.5" customHeight="1" x14ac:dyDescent="0.3">
      <c r="B24" s="57" t="s">
        <v>10</v>
      </c>
      <c r="C24" s="58" t="str">
        <f>IFERROR(C22/C21,"")</f>
        <v/>
      </c>
      <c r="D24" s="58" t="str">
        <f t="shared" ref="D24:O24" si="13">IFERROR(D22/D21,"")</f>
        <v/>
      </c>
      <c r="E24" s="58" t="str">
        <f t="shared" si="13"/>
        <v/>
      </c>
      <c r="F24" s="58" t="str">
        <f t="shared" si="13"/>
        <v/>
      </c>
      <c r="G24" s="58" t="str">
        <f t="shared" si="13"/>
        <v/>
      </c>
      <c r="H24" s="58" t="str">
        <f t="shared" si="13"/>
        <v/>
      </c>
      <c r="I24" s="58" t="str">
        <f t="shared" si="13"/>
        <v/>
      </c>
      <c r="J24" s="58" t="str">
        <f t="shared" si="13"/>
        <v/>
      </c>
      <c r="K24" s="58" t="str">
        <f t="shared" si="13"/>
        <v/>
      </c>
      <c r="L24" s="58" t="str">
        <f t="shared" si="13"/>
        <v/>
      </c>
      <c r="M24" s="58" t="str">
        <f t="shared" si="13"/>
        <v/>
      </c>
      <c r="N24" s="58" t="str">
        <f t="shared" si="13"/>
        <v/>
      </c>
      <c r="O24" s="58" t="str">
        <f t="shared" si="13"/>
        <v/>
      </c>
    </row>
  </sheetData>
  <mergeCells count="10">
    <mergeCell ref="B16:B18"/>
    <mergeCell ref="B12:C12"/>
    <mergeCell ref="D5:G5"/>
    <mergeCell ref="H5:K5"/>
    <mergeCell ref="L5:O5"/>
    <mergeCell ref="B7:C7"/>
    <mergeCell ref="B8:C8"/>
    <mergeCell ref="B9:C9"/>
    <mergeCell ref="B10:C10"/>
    <mergeCell ref="B11:C11"/>
  </mergeCells>
  <phoneticPr fontId="0" type="noConversion"/>
  <conditionalFormatting sqref="G7:G12 K7:K12 O7:O12">
    <cfRule type="dataBar" priority="2">
      <dataBar>
        <cfvo type="min"/>
        <cfvo type="max"/>
        <color rgb="FF78BCFB"/>
      </dataBar>
      <extLst>
        <ext xmlns:x14="http://schemas.microsoft.com/office/spreadsheetml/2009/9/main" uri="{B025F937-C7B1-47D3-B67F-A62EFF666E3E}">
          <x14:id>{B10B7089-C843-4B46-85BC-2C2A6E2632E7}</x14:id>
        </ext>
      </extLst>
    </cfRule>
  </conditionalFormatting>
  <conditionalFormatting sqref="C24:O24">
    <cfRule type="dataBar" priority="1">
      <dataBar>
        <cfvo type="min"/>
        <cfvo type="max"/>
        <color rgb="FF78BCFB"/>
      </dataBar>
      <extLst>
        <ext xmlns:x14="http://schemas.microsoft.com/office/spreadsheetml/2009/9/main" uri="{B025F937-C7B1-47D3-B67F-A62EFF666E3E}">
          <x14:id>{A120FE0E-8332-4D8B-B0BB-E11323747221}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B10B7089-C843-4B46-85BC-2C2A6E2632E7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G7:G12 K7:K12 O7:O12</xm:sqref>
        </x14:conditionalFormatting>
        <x14:conditionalFormatting xmlns:xm="http://schemas.microsoft.com/office/excel/2006/main">
          <x14:cfRule type="dataBar" id="{A120FE0E-8332-4D8B-B0BB-E11323747221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C24:O24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D7200"/>
  <sheetViews>
    <sheetView zoomScaleNormal="100" workbookViewId="0"/>
  </sheetViews>
  <sheetFormatPr defaultColWidth="9.125" defaultRowHeight="16.5" x14ac:dyDescent="0.3"/>
  <cols>
    <col min="1" max="1" width="12.625" style="44" customWidth="1"/>
    <col min="2" max="3" width="14.625" style="44" customWidth="1"/>
    <col min="4" max="4" width="15.25" style="44" customWidth="1"/>
    <col min="5" max="16384" width="9.125" style="44"/>
  </cols>
  <sheetData>
    <row r="1" spans="1:4" x14ac:dyDescent="0.3">
      <c r="A1" s="45" t="s">
        <v>70</v>
      </c>
      <c r="B1" s="45" t="s">
        <v>25</v>
      </c>
      <c r="C1" s="45" t="s">
        <v>26</v>
      </c>
      <c r="D1" s="46" t="s">
        <v>69</v>
      </c>
    </row>
    <row r="2" spans="1:4" x14ac:dyDescent="0.3">
      <c r="A2" s="47" t="s">
        <v>71</v>
      </c>
      <c r="B2" s="48" t="s">
        <v>30</v>
      </c>
      <c r="C2" s="49">
        <v>1232717451</v>
      </c>
      <c r="D2" s="48"/>
    </row>
    <row r="3" spans="1:4" x14ac:dyDescent="0.3">
      <c r="A3" s="47" t="s">
        <v>72</v>
      </c>
      <c r="B3" s="48" t="s">
        <v>33</v>
      </c>
      <c r="C3" s="49">
        <v>270171191</v>
      </c>
      <c r="D3" s="48"/>
    </row>
    <row r="4" spans="1:4" x14ac:dyDescent="0.3">
      <c r="A4" s="47" t="s">
        <v>73</v>
      </c>
      <c r="B4" s="48" t="s">
        <v>30</v>
      </c>
      <c r="C4" s="49">
        <v>1061820500</v>
      </c>
      <c r="D4" s="48"/>
    </row>
    <row r="5" spans="1:4" x14ac:dyDescent="0.3">
      <c r="A5" s="47" t="s">
        <v>74</v>
      </c>
      <c r="B5" s="48" t="s">
        <v>30</v>
      </c>
      <c r="C5" s="49">
        <v>1390004400</v>
      </c>
      <c r="D5" s="48"/>
    </row>
    <row r="6" spans="1:4" x14ac:dyDescent="0.3">
      <c r="A6" s="47" t="s">
        <v>75</v>
      </c>
      <c r="B6" s="48" t="s">
        <v>28</v>
      </c>
      <c r="C6" s="49">
        <v>111371500</v>
      </c>
      <c r="D6" s="48"/>
    </row>
    <row r="7" spans="1:4" x14ac:dyDescent="0.3">
      <c r="A7" s="47" t="s">
        <v>76</v>
      </c>
      <c r="B7" s="48" t="s">
        <v>33</v>
      </c>
      <c r="C7" s="49">
        <v>179674564</v>
      </c>
      <c r="D7" s="48"/>
    </row>
    <row r="8" spans="1:4" x14ac:dyDescent="0.3">
      <c r="A8" s="47" t="s">
        <v>77</v>
      </c>
      <c r="B8" s="48" t="s">
        <v>30</v>
      </c>
      <c r="C8" s="49">
        <v>994736149</v>
      </c>
      <c r="D8" s="48"/>
    </row>
    <row r="9" spans="1:4" x14ac:dyDescent="0.3">
      <c r="A9" s="47" t="s">
        <v>78</v>
      </c>
      <c r="B9" s="48" t="s">
        <v>33</v>
      </c>
      <c r="C9" s="49">
        <v>172162300</v>
      </c>
      <c r="D9" s="48"/>
    </row>
    <row r="10" spans="1:4" x14ac:dyDescent="0.3">
      <c r="A10" s="47" t="s">
        <v>79</v>
      </c>
      <c r="B10" s="48" t="s">
        <v>33</v>
      </c>
      <c r="C10" s="49">
        <v>181075470</v>
      </c>
      <c r="D10" s="48"/>
    </row>
    <row r="11" spans="1:4" x14ac:dyDescent="0.3">
      <c r="A11" s="47" t="s">
        <v>80</v>
      </c>
      <c r="B11" s="48" t="s">
        <v>40</v>
      </c>
      <c r="C11" s="49">
        <v>181063087</v>
      </c>
      <c r="D11" s="48"/>
    </row>
    <row r="12" spans="1:4" x14ac:dyDescent="0.3">
      <c r="A12" s="47" t="s">
        <v>81</v>
      </c>
      <c r="B12" s="48" t="s">
        <v>33</v>
      </c>
      <c r="C12" s="49">
        <v>315090597</v>
      </c>
      <c r="D12" s="48"/>
    </row>
    <row r="13" spans="1:4" x14ac:dyDescent="0.3">
      <c r="A13" s="47" t="s">
        <v>82</v>
      </c>
      <c r="B13" s="48" t="s">
        <v>28</v>
      </c>
      <c r="C13" s="49">
        <v>183849327</v>
      </c>
      <c r="D13" s="48"/>
    </row>
    <row r="14" spans="1:4" x14ac:dyDescent="0.3">
      <c r="A14" s="47" t="s">
        <v>83</v>
      </c>
      <c r="B14" s="48" t="s">
        <v>30</v>
      </c>
      <c r="C14" s="49">
        <v>793714027</v>
      </c>
      <c r="D14" s="48"/>
    </row>
    <row r="15" spans="1:4" x14ac:dyDescent="0.3">
      <c r="A15" s="47" t="s">
        <v>84</v>
      </c>
      <c r="B15" s="48" t="s">
        <v>33</v>
      </c>
      <c r="C15" s="49">
        <v>296093600</v>
      </c>
      <c r="D15" s="48"/>
    </row>
    <row r="16" spans="1:4" x14ac:dyDescent="0.3">
      <c r="A16" s="47" t="s">
        <v>85</v>
      </c>
      <c r="B16" s="48" t="s">
        <v>42</v>
      </c>
      <c r="C16" s="49">
        <v>258300834</v>
      </c>
      <c r="D16" s="48"/>
    </row>
    <row r="17" spans="1:4" x14ac:dyDescent="0.3">
      <c r="A17" s="47" t="s">
        <v>86</v>
      </c>
      <c r="B17" s="48" t="s">
        <v>33</v>
      </c>
      <c r="C17" s="49">
        <v>292544300</v>
      </c>
      <c r="D17" s="48"/>
    </row>
    <row r="18" spans="1:4" x14ac:dyDescent="0.3">
      <c r="A18" s="47" t="s">
        <v>87</v>
      </c>
      <c r="B18" s="48" t="s">
        <v>33</v>
      </c>
      <c r="C18" s="49">
        <v>235216828</v>
      </c>
      <c r="D18" s="48"/>
    </row>
    <row r="19" spans="1:4" x14ac:dyDescent="0.3">
      <c r="A19" s="47" t="s">
        <v>88</v>
      </c>
      <c r="B19" s="48" t="s">
        <v>30</v>
      </c>
      <c r="C19" s="49">
        <v>795816414</v>
      </c>
      <c r="D19" s="48"/>
    </row>
    <row r="20" spans="1:4" x14ac:dyDescent="0.3">
      <c r="A20" s="47" t="s">
        <v>89</v>
      </c>
      <c r="B20" s="48" t="s">
        <v>33</v>
      </c>
      <c r="C20" s="49">
        <v>163469711</v>
      </c>
      <c r="D20" s="48"/>
    </row>
    <row r="21" spans="1:4" x14ac:dyDescent="0.3">
      <c r="A21" s="47" t="s">
        <v>90</v>
      </c>
      <c r="B21" s="48" t="s">
        <v>28</v>
      </c>
      <c r="C21" s="49">
        <v>113814600</v>
      </c>
      <c r="D21" s="48"/>
    </row>
    <row r="22" spans="1:4" x14ac:dyDescent="0.3">
      <c r="A22" s="47" t="s">
        <v>91</v>
      </c>
      <c r="B22" s="48" t="s">
        <v>40</v>
      </c>
      <c r="C22" s="49">
        <v>20194100</v>
      </c>
      <c r="D22" s="48"/>
    </row>
    <row r="23" spans="1:4" x14ac:dyDescent="0.3">
      <c r="A23" s="47" t="s">
        <v>92</v>
      </c>
      <c r="B23" s="48" t="s">
        <v>28</v>
      </c>
      <c r="C23" s="49">
        <v>194011463</v>
      </c>
      <c r="D23" s="48"/>
    </row>
    <row r="24" spans="1:4" x14ac:dyDescent="0.3">
      <c r="A24" s="47" t="s">
        <v>93</v>
      </c>
      <c r="B24" s="48" t="s">
        <v>42</v>
      </c>
      <c r="C24" s="49">
        <v>190419834</v>
      </c>
      <c r="D24" s="48"/>
    </row>
    <row r="25" spans="1:4" x14ac:dyDescent="0.3">
      <c r="A25" s="47" t="s">
        <v>94</v>
      </c>
      <c r="B25" s="48" t="s">
        <v>33</v>
      </c>
      <c r="C25" s="49">
        <v>302761198</v>
      </c>
      <c r="D25" s="48"/>
    </row>
    <row r="26" spans="1:4" x14ac:dyDescent="0.3">
      <c r="A26" s="47" t="s">
        <v>95</v>
      </c>
      <c r="B26" s="48" t="s">
        <v>40</v>
      </c>
      <c r="C26" s="49">
        <v>214848700</v>
      </c>
      <c r="D26" s="48"/>
    </row>
    <row r="27" spans="1:4" x14ac:dyDescent="0.3">
      <c r="A27" s="47" t="s">
        <v>96</v>
      </c>
      <c r="B27" s="48" t="s">
        <v>30</v>
      </c>
      <c r="C27" s="49">
        <v>1032176500</v>
      </c>
      <c r="D27" s="48"/>
    </row>
    <row r="28" spans="1:4" x14ac:dyDescent="0.3">
      <c r="A28" s="47" t="s">
        <v>97</v>
      </c>
      <c r="B28" s="48" t="s">
        <v>40</v>
      </c>
      <c r="C28" s="49">
        <v>169691600</v>
      </c>
      <c r="D28" s="48"/>
    </row>
    <row r="29" spans="1:4" x14ac:dyDescent="0.3">
      <c r="A29" s="47" t="s">
        <v>98</v>
      </c>
      <c r="B29" s="48" t="s">
        <v>33</v>
      </c>
      <c r="C29" s="49">
        <v>174424478</v>
      </c>
      <c r="D29" s="48"/>
    </row>
    <row r="30" spans="1:4" x14ac:dyDescent="0.3">
      <c r="A30" s="47" t="s">
        <v>99</v>
      </c>
      <c r="B30" s="48" t="s">
        <v>40</v>
      </c>
      <c r="C30" s="49">
        <v>298972316</v>
      </c>
      <c r="D30" s="48"/>
    </row>
    <row r="31" spans="1:4" x14ac:dyDescent="0.3">
      <c r="A31" s="47" t="s">
        <v>100</v>
      </c>
      <c r="B31" s="48" t="s">
        <v>40</v>
      </c>
      <c r="C31" s="49">
        <v>63126536</v>
      </c>
      <c r="D31" s="48"/>
    </row>
    <row r="32" spans="1:4" x14ac:dyDescent="0.3">
      <c r="A32" s="47" t="s">
        <v>101</v>
      </c>
      <c r="B32" s="48" t="s">
        <v>30</v>
      </c>
      <c r="C32" s="49">
        <v>827388600</v>
      </c>
      <c r="D32" s="48"/>
    </row>
    <row r="33" spans="1:4" x14ac:dyDescent="0.3">
      <c r="A33" s="47" t="s">
        <v>102</v>
      </c>
      <c r="B33" s="48" t="s">
        <v>40</v>
      </c>
      <c r="C33" s="49">
        <v>49224665</v>
      </c>
      <c r="D33" s="48"/>
    </row>
    <row r="34" spans="1:4" x14ac:dyDescent="0.3">
      <c r="A34" s="47" t="s">
        <v>103</v>
      </c>
      <c r="B34" s="48" t="s">
        <v>28</v>
      </c>
      <c r="C34" s="49">
        <v>41451413</v>
      </c>
      <c r="D34" s="48"/>
    </row>
    <row r="35" spans="1:4" x14ac:dyDescent="0.3">
      <c r="A35" s="47" t="s">
        <v>104</v>
      </c>
      <c r="B35" s="48" t="s">
        <v>33</v>
      </c>
      <c r="C35" s="49">
        <v>330169025</v>
      </c>
      <c r="D35" s="48"/>
    </row>
    <row r="36" spans="1:4" x14ac:dyDescent="0.3">
      <c r="A36" s="47" t="s">
        <v>105</v>
      </c>
      <c r="B36" s="48" t="s">
        <v>30</v>
      </c>
      <c r="C36" s="49">
        <v>929774012</v>
      </c>
      <c r="D36" s="48"/>
    </row>
    <row r="37" spans="1:4" x14ac:dyDescent="0.3">
      <c r="A37" s="47" t="s">
        <v>106</v>
      </c>
      <c r="B37" s="48" t="s">
        <v>28</v>
      </c>
      <c r="C37" s="49">
        <v>10126600</v>
      </c>
      <c r="D37" s="48"/>
    </row>
    <row r="38" spans="1:4" x14ac:dyDescent="0.3">
      <c r="A38" s="47" t="s">
        <v>107</v>
      </c>
      <c r="B38" s="48" t="s">
        <v>28</v>
      </c>
      <c r="C38" s="49">
        <v>14905800</v>
      </c>
      <c r="D38" s="48"/>
    </row>
    <row r="39" spans="1:4" x14ac:dyDescent="0.3">
      <c r="A39" s="47" t="s">
        <v>108</v>
      </c>
      <c r="B39" s="48" t="s">
        <v>28</v>
      </c>
      <c r="C39" s="49">
        <v>116305494</v>
      </c>
      <c r="D39" s="48"/>
    </row>
    <row r="40" spans="1:4" x14ac:dyDescent="0.3">
      <c r="A40" s="47" t="s">
        <v>109</v>
      </c>
      <c r="B40" s="48" t="s">
        <v>40</v>
      </c>
      <c r="C40" s="49">
        <v>12000000</v>
      </c>
      <c r="D40" s="48"/>
    </row>
    <row r="41" spans="1:4" x14ac:dyDescent="0.3">
      <c r="A41" s="47" t="s">
        <v>110</v>
      </c>
      <c r="B41" s="48" t="s">
        <v>28</v>
      </c>
      <c r="C41" s="49">
        <v>84708067</v>
      </c>
      <c r="D41" s="48"/>
    </row>
    <row r="42" spans="1:4" x14ac:dyDescent="0.3">
      <c r="A42" s="47" t="s">
        <v>111</v>
      </c>
      <c r="B42" s="48" t="s">
        <v>40</v>
      </c>
      <c r="C42" s="49">
        <v>77087300</v>
      </c>
      <c r="D42" s="48"/>
    </row>
    <row r="43" spans="1:4" x14ac:dyDescent="0.3">
      <c r="A43" s="47" t="s">
        <v>112</v>
      </c>
      <c r="B43" s="48" t="s">
        <v>42</v>
      </c>
      <c r="C43" s="49">
        <v>305137248</v>
      </c>
      <c r="D43" s="48"/>
    </row>
    <row r="44" spans="1:4" x14ac:dyDescent="0.3">
      <c r="A44" s="47" t="s">
        <v>113</v>
      </c>
      <c r="B44" s="48" t="s">
        <v>30</v>
      </c>
      <c r="C44" s="49">
        <v>875389300</v>
      </c>
      <c r="D44" s="48"/>
    </row>
    <row r="45" spans="1:4" x14ac:dyDescent="0.3">
      <c r="A45" s="47" t="s">
        <v>114</v>
      </c>
      <c r="B45" s="48" t="s">
        <v>40</v>
      </c>
      <c r="C45" s="49">
        <v>173369900</v>
      </c>
      <c r="D45" s="48"/>
    </row>
    <row r="46" spans="1:4" x14ac:dyDescent="0.3">
      <c r="A46" s="47" t="s">
        <v>115</v>
      </c>
      <c r="B46" s="48" t="s">
        <v>33</v>
      </c>
      <c r="C46" s="49">
        <v>303076300</v>
      </c>
      <c r="D46" s="48"/>
    </row>
    <row r="47" spans="1:4" x14ac:dyDescent="0.3">
      <c r="A47" s="47" t="s">
        <v>116</v>
      </c>
      <c r="B47" s="48" t="s">
        <v>40</v>
      </c>
      <c r="C47" s="49">
        <v>141415300</v>
      </c>
      <c r="D47" s="48"/>
    </row>
    <row r="48" spans="1:4" x14ac:dyDescent="0.3">
      <c r="A48" s="47" t="s">
        <v>117</v>
      </c>
      <c r="B48" s="48" t="s">
        <v>28</v>
      </c>
      <c r="C48" s="49">
        <v>17107600</v>
      </c>
      <c r="D48" s="48"/>
    </row>
    <row r="49" spans="1:4" x14ac:dyDescent="0.3">
      <c r="A49" s="47" t="s">
        <v>118</v>
      </c>
      <c r="B49" s="48" t="s">
        <v>42</v>
      </c>
      <c r="C49" s="49">
        <v>222314900</v>
      </c>
      <c r="D49" s="48"/>
    </row>
    <row r="50" spans="1:4" x14ac:dyDescent="0.3">
      <c r="A50" s="47" t="s">
        <v>119</v>
      </c>
      <c r="B50" s="48" t="s">
        <v>28</v>
      </c>
      <c r="C50" s="49">
        <v>49336072</v>
      </c>
      <c r="D50" s="48"/>
    </row>
    <row r="51" spans="1:4" x14ac:dyDescent="0.3">
      <c r="A51" s="47" t="s">
        <v>120</v>
      </c>
      <c r="B51" s="48" t="s">
        <v>30</v>
      </c>
      <c r="C51" s="49">
        <v>852520600</v>
      </c>
      <c r="D51" s="48"/>
    </row>
    <row r="52" spans="1:4" x14ac:dyDescent="0.3">
      <c r="A52" s="47" t="s">
        <v>121</v>
      </c>
      <c r="B52" s="48" t="s">
        <v>40</v>
      </c>
      <c r="C52" s="49">
        <v>111847200</v>
      </c>
      <c r="D52" s="48"/>
    </row>
    <row r="53" spans="1:4" x14ac:dyDescent="0.3">
      <c r="A53" s="47" t="s">
        <v>122</v>
      </c>
      <c r="B53" s="48" t="s">
        <v>42</v>
      </c>
      <c r="C53" s="49">
        <v>157521900</v>
      </c>
      <c r="D53" s="48"/>
    </row>
    <row r="54" spans="1:4" x14ac:dyDescent="0.3">
      <c r="A54" s="47" t="s">
        <v>123</v>
      </c>
      <c r="B54" s="48" t="s">
        <v>42</v>
      </c>
      <c r="C54" s="49">
        <v>162173400</v>
      </c>
      <c r="D54" s="48"/>
    </row>
    <row r="55" spans="1:4" x14ac:dyDescent="0.3">
      <c r="A55" s="47" t="s">
        <v>124</v>
      </c>
      <c r="B55" s="48" t="s">
        <v>40</v>
      </c>
      <c r="C55" s="49">
        <v>139488600</v>
      </c>
      <c r="D55" s="48"/>
    </row>
    <row r="56" spans="1:4" x14ac:dyDescent="0.3">
      <c r="A56" s="47" t="s">
        <v>125</v>
      </c>
      <c r="B56" s="48" t="s">
        <v>33</v>
      </c>
      <c r="C56" s="49">
        <v>334760805</v>
      </c>
      <c r="D56" s="48"/>
    </row>
    <row r="57" spans="1:4" x14ac:dyDescent="0.3">
      <c r="A57" s="47" t="s">
        <v>126</v>
      </c>
      <c r="B57" s="48" t="s">
        <v>30</v>
      </c>
      <c r="C57" s="49">
        <v>325714314</v>
      </c>
      <c r="D57" s="48"/>
    </row>
    <row r="58" spans="1:4" x14ac:dyDescent="0.3">
      <c r="A58" s="47" t="s">
        <v>127</v>
      </c>
      <c r="B58" s="48" t="s">
        <v>33</v>
      </c>
      <c r="C58" s="49">
        <v>175285233</v>
      </c>
      <c r="D58" s="48"/>
    </row>
    <row r="59" spans="1:4" x14ac:dyDescent="0.3">
      <c r="A59" s="47" t="s">
        <v>128</v>
      </c>
      <c r="B59" s="48" t="s">
        <v>30</v>
      </c>
      <c r="C59" s="49">
        <v>979609959</v>
      </c>
      <c r="D59" s="48"/>
    </row>
    <row r="60" spans="1:4" x14ac:dyDescent="0.3">
      <c r="A60" s="47" t="s">
        <v>129</v>
      </c>
      <c r="B60" s="48" t="s">
        <v>28</v>
      </c>
      <c r="C60" s="49">
        <v>14128415</v>
      </c>
      <c r="D60" s="48"/>
    </row>
    <row r="61" spans="1:4" x14ac:dyDescent="0.3">
      <c r="A61" s="47" t="s">
        <v>130</v>
      </c>
      <c r="B61" s="48" t="s">
        <v>42</v>
      </c>
      <c r="C61" s="49">
        <v>134136818</v>
      </c>
      <c r="D61" s="48"/>
    </row>
    <row r="62" spans="1:4" x14ac:dyDescent="0.3">
      <c r="A62" s="47" t="s">
        <v>131</v>
      </c>
      <c r="B62" s="48" t="s">
        <v>40</v>
      </c>
      <c r="C62" s="49">
        <v>15924142</v>
      </c>
      <c r="D62" s="48"/>
    </row>
    <row r="63" spans="1:4" x14ac:dyDescent="0.3">
      <c r="A63" s="47" t="s">
        <v>132</v>
      </c>
      <c r="B63" s="48" t="s">
        <v>40</v>
      </c>
      <c r="C63" s="49">
        <v>33093737</v>
      </c>
      <c r="D63" s="48"/>
    </row>
    <row r="64" spans="1:4" x14ac:dyDescent="0.3">
      <c r="A64" s="47" t="s">
        <v>133</v>
      </c>
      <c r="B64" s="48" t="s">
        <v>42</v>
      </c>
      <c r="C64" s="49">
        <v>176590742</v>
      </c>
      <c r="D64" s="48"/>
    </row>
    <row r="65" spans="1:4" x14ac:dyDescent="0.3">
      <c r="A65" s="47" t="s">
        <v>134</v>
      </c>
      <c r="B65" s="48" t="s">
        <v>42</v>
      </c>
      <c r="C65" s="49">
        <v>295393210</v>
      </c>
      <c r="D65" s="48"/>
    </row>
    <row r="66" spans="1:4" x14ac:dyDescent="0.3">
      <c r="A66" s="47" t="s">
        <v>135</v>
      </c>
      <c r="B66" s="48" t="s">
        <v>28</v>
      </c>
      <c r="C66" s="49">
        <v>31201106</v>
      </c>
      <c r="D66" s="48"/>
    </row>
    <row r="67" spans="1:4" x14ac:dyDescent="0.3">
      <c r="A67" s="47" t="s">
        <v>136</v>
      </c>
      <c r="B67" s="48" t="s">
        <v>33</v>
      </c>
      <c r="C67" s="49">
        <v>148007928</v>
      </c>
      <c r="D67" s="48"/>
    </row>
    <row r="68" spans="1:4" x14ac:dyDescent="0.3">
      <c r="A68" s="47" t="s">
        <v>137</v>
      </c>
      <c r="B68" s="48" t="s">
        <v>40</v>
      </c>
      <c r="C68" s="49">
        <v>36139200</v>
      </c>
      <c r="D68" s="48"/>
    </row>
    <row r="69" spans="1:4" x14ac:dyDescent="0.3">
      <c r="A69" s="47" t="s">
        <v>138</v>
      </c>
      <c r="B69" s="48" t="s">
        <v>42</v>
      </c>
      <c r="C69" s="49">
        <v>159819803</v>
      </c>
      <c r="D69" s="48"/>
    </row>
    <row r="70" spans="1:4" x14ac:dyDescent="0.3">
      <c r="A70" s="47" t="s">
        <v>139</v>
      </c>
      <c r="B70" s="48" t="s">
        <v>40</v>
      </c>
      <c r="C70" s="49">
        <v>58123800</v>
      </c>
      <c r="D70" s="48"/>
    </row>
    <row r="71" spans="1:4" x14ac:dyDescent="0.3">
      <c r="A71" s="47" t="s">
        <v>140</v>
      </c>
      <c r="B71" s="48" t="s">
        <v>33</v>
      </c>
      <c r="C71" s="49">
        <v>206227121</v>
      </c>
      <c r="D71" s="48"/>
    </row>
    <row r="72" spans="1:4" x14ac:dyDescent="0.3">
      <c r="A72" s="47" t="s">
        <v>141</v>
      </c>
      <c r="B72" s="48" t="s">
        <v>30</v>
      </c>
      <c r="C72" s="49">
        <v>1033856600</v>
      </c>
      <c r="D72" s="48"/>
    </row>
    <row r="73" spans="1:4" x14ac:dyDescent="0.3">
      <c r="A73" s="47" t="s">
        <v>142</v>
      </c>
      <c r="B73" s="48" t="s">
        <v>28</v>
      </c>
      <c r="C73" s="49">
        <v>80058490</v>
      </c>
      <c r="D73" s="48"/>
    </row>
    <row r="74" spans="1:4" x14ac:dyDescent="0.3">
      <c r="A74" s="47" t="s">
        <v>143</v>
      </c>
      <c r="B74" s="48" t="s">
        <v>30</v>
      </c>
      <c r="C74" s="49">
        <v>637870600</v>
      </c>
      <c r="D74" s="48"/>
    </row>
    <row r="75" spans="1:4" x14ac:dyDescent="0.3">
      <c r="A75" s="47" t="s">
        <v>144</v>
      </c>
      <c r="B75" s="48" t="s">
        <v>33</v>
      </c>
      <c r="C75" s="49">
        <v>345820500</v>
      </c>
      <c r="D75" s="48"/>
    </row>
    <row r="76" spans="1:4" x14ac:dyDescent="0.3">
      <c r="A76" s="47" t="s">
        <v>145</v>
      </c>
      <c r="B76" s="48" t="s">
        <v>42</v>
      </c>
      <c r="C76" s="49">
        <v>247695794</v>
      </c>
      <c r="D76" s="48"/>
    </row>
    <row r="77" spans="1:4" x14ac:dyDescent="0.3">
      <c r="A77" s="47" t="s">
        <v>146</v>
      </c>
      <c r="B77" s="48" t="s">
        <v>40</v>
      </c>
      <c r="C77" s="49">
        <v>126000400</v>
      </c>
      <c r="D77" s="48"/>
    </row>
    <row r="78" spans="1:4" x14ac:dyDescent="0.3">
      <c r="A78" s="47" t="s">
        <v>147</v>
      </c>
      <c r="B78" s="48" t="s">
        <v>40</v>
      </c>
      <c r="C78" s="49">
        <v>93941500</v>
      </c>
      <c r="D78" s="48"/>
    </row>
    <row r="79" spans="1:4" x14ac:dyDescent="0.3">
      <c r="A79" s="47" t="s">
        <v>148</v>
      </c>
      <c r="B79" s="48" t="s">
        <v>33</v>
      </c>
      <c r="C79" s="49">
        <v>231541172</v>
      </c>
      <c r="D79" s="48"/>
    </row>
    <row r="80" spans="1:4" x14ac:dyDescent="0.3">
      <c r="A80" s="47" t="s">
        <v>149</v>
      </c>
      <c r="B80" s="48" t="s">
        <v>33</v>
      </c>
      <c r="C80" s="49">
        <v>175956900</v>
      </c>
      <c r="D80" s="48"/>
    </row>
    <row r="81" spans="1:4" x14ac:dyDescent="0.3">
      <c r="A81" s="47" t="s">
        <v>150</v>
      </c>
      <c r="B81" s="48" t="s">
        <v>30</v>
      </c>
      <c r="C81" s="49">
        <v>751304200</v>
      </c>
      <c r="D81" s="48"/>
    </row>
    <row r="82" spans="1:4" x14ac:dyDescent="0.3">
      <c r="A82" s="47" t="s">
        <v>151</v>
      </c>
      <c r="B82" s="48" t="s">
        <v>33</v>
      </c>
      <c r="C82" s="49">
        <v>319177820</v>
      </c>
      <c r="D82" s="48"/>
    </row>
    <row r="83" spans="1:4" x14ac:dyDescent="0.3">
      <c r="A83" s="47" t="s">
        <v>152</v>
      </c>
      <c r="B83" s="48" t="s">
        <v>30</v>
      </c>
      <c r="C83" s="49">
        <v>782496100</v>
      </c>
      <c r="D83" s="48"/>
    </row>
    <row r="84" spans="1:4" x14ac:dyDescent="0.3">
      <c r="A84" s="47" t="s">
        <v>153</v>
      </c>
      <c r="B84" s="48" t="s">
        <v>28</v>
      </c>
      <c r="C84" s="49">
        <v>22296343</v>
      </c>
      <c r="D84" s="48"/>
    </row>
    <row r="85" spans="1:4" x14ac:dyDescent="0.3">
      <c r="A85" s="47" t="s">
        <v>154</v>
      </c>
      <c r="B85" s="48" t="s">
        <v>42</v>
      </c>
      <c r="C85" s="49">
        <v>118885300</v>
      </c>
      <c r="D85" s="48"/>
    </row>
    <row r="86" spans="1:4" x14ac:dyDescent="0.3">
      <c r="A86" s="47" t="s">
        <v>155</v>
      </c>
      <c r="B86" s="48" t="s">
        <v>30</v>
      </c>
      <c r="C86" s="49">
        <v>892162000</v>
      </c>
      <c r="D86" s="48"/>
    </row>
    <row r="87" spans="1:4" x14ac:dyDescent="0.3">
      <c r="A87" s="47" t="s">
        <v>156</v>
      </c>
      <c r="B87" s="48" t="s">
        <v>40</v>
      </c>
      <c r="C87" s="49">
        <v>313358773</v>
      </c>
      <c r="D87" s="48"/>
    </row>
    <row r="88" spans="1:4" x14ac:dyDescent="0.3">
      <c r="A88" s="47" t="s">
        <v>92</v>
      </c>
      <c r="B88" s="48" t="s">
        <v>40</v>
      </c>
      <c r="C88" s="49">
        <v>77110533</v>
      </c>
      <c r="D88" s="48"/>
    </row>
    <row r="89" spans="1:4" x14ac:dyDescent="0.3">
      <c r="A89" s="47" t="s">
        <v>157</v>
      </c>
      <c r="B89" s="48" t="s">
        <v>40</v>
      </c>
      <c r="C89" s="49">
        <v>128654852</v>
      </c>
      <c r="D89" s="48"/>
    </row>
    <row r="90" spans="1:4" x14ac:dyDescent="0.3">
      <c r="A90" s="47" t="s">
        <v>158</v>
      </c>
      <c r="B90" s="48" t="s">
        <v>42</v>
      </c>
      <c r="C90" s="49">
        <v>157843442</v>
      </c>
      <c r="D90" s="48"/>
    </row>
    <row r="91" spans="1:4" x14ac:dyDescent="0.3">
      <c r="A91" s="47" t="s">
        <v>159</v>
      </c>
      <c r="B91" s="48" t="s">
        <v>30</v>
      </c>
      <c r="C91" s="49">
        <v>1150899903</v>
      </c>
      <c r="D91" s="48"/>
    </row>
    <row r="92" spans="1:4" x14ac:dyDescent="0.3">
      <c r="A92" s="47" t="s">
        <v>160</v>
      </c>
      <c r="B92" s="48" t="s">
        <v>42</v>
      </c>
      <c r="C92" s="49">
        <v>189956600</v>
      </c>
      <c r="D92" s="48"/>
    </row>
    <row r="93" spans="1:4" x14ac:dyDescent="0.3">
      <c r="A93" s="47" t="s">
        <v>161</v>
      </c>
      <c r="B93" s="48" t="s">
        <v>30</v>
      </c>
      <c r="C93" s="49">
        <v>611433000</v>
      </c>
      <c r="D93" s="48"/>
    </row>
    <row r="94" spans="1:4" x14ac:dyDescent="0.3">
      <c r="A94" s="47" t="s">
        <v>134</v>
      </c>
      <c r="B94" s="48" t="s">
        <v>40</v>
      </c>
      <c r="C94" s="49">
        <v>89340557</v>
      </c>
      <c r="D94" s="48"/>
    </row>
    <row r="95" spans="1:4" x14ac:dyDescent="0.3">
      <c r="A95" s="47" t="s">
        <v>162</v>
      </c>
      <c r="B95" s="48" t="s">
        <v>42</v>
      </c>
      <c r="C95" s="49">
        <v>213611900</v>
      </c>
      <c r="D95" s="48"/>
    </row>
    <row r="96" spans="1:4" x14ac:dyDescent="0.3">
      <c r="A96" s="47" t="s">
        <v>163</v>
      </c>
      <c r="B96" s="48" t="s">
        <v>33</v>
      </c>
      <c r="C96" s="49">
        <v>192781194</v>
      </c>
      <c r="D96" s="48"/>
    </row>
    <row r="97" spans="1:4" x14ac:dyDescent="0.3">
      <c r="A97" s="47" t="s">
        <v>164</v>
      </c>
      <c r="B97" s="48" t="s">
        <v>40</v>
      </c>
      <c r="C97" s="49">
        <v>43059100</v>
      </c>
      <c r="D97" s="48"/>
    </row>
    <row r="98" spans="1:4" x14ac:dyDescent="0.3">
      <c r="A98" s="47" t="s">
        <v>165</v>
      </c>
      <c r="B98" s="48" t="s">
        <v>30</v>
      </c>
      <c r="C98" s="49">
        <v>1133681900</v>
      </c>
      <c r="D98" s="48"/>
    </row>
    <row r="99" spans="1:4" x14ac:dyDescent="0.3">
      <c r="A99" s="47" t="s">
        <v>166</v>
      </c>
      <c r="B99" s="48" t="s">
        <v>30</v>
      </c>
      <c r="C99" s="49">
        <v>921221090</v>
      </c>
      <c r="D99" s="48"/>
    </row>
    <row r="100" spans="1:4" x14ac:dyDescent="0.3">
      <c r="A100" s="47" t="s">
        <v>167</v>
      </c>
      <c r="B100" s="48" t="s">
        <v>28</v>
      </c>
      <c r="C100" s="49">
        <v>8540000</v>
      </c>
      <c r="D100" s="48"/>
    </row>
    <row r="101" spans="1:4" x14ac:dyDescent="0.3">
      <c r="A101" s="47" t="s">
        <v>168</v>
      </c>
      <c r="B101" s="48" t="s">
        <v>33</v>
      </c>
      <c r="C101" s="49">
        <v>181971970</v>
      </c>
      <c r="D101" s="48"/>
    </row>
    <row r="102" spans="1:4" x14ac:dyDescent="0.3">
      <c r="A102" s="47" t="s">
        <v>169</v>
      </c>
      <c r="B102" s="48" t="s">
        <v>40</v>
      </c>
      <c r="C102" s="49">
        <v>100501068</v>
      </c>
      <c r="D102" s="48"/>
    </row>
    <row r="103" spans="1:4" x14ac:dyDescent="0.3">
      <c r="A103" s="47" t="s">
        <v>170</v>
      </c>
      <c r="B103" s="48" t="s">
        <v>42</v>
      </c>
      <c r="C103" s="49">
        <v>96226378</v>
      </c>
      <c r="D103" s="48"/>
    </row>
    <row r="104" spans="1:4" x14ac:dyDescent="0.3">
      <c r="A104" s="47" t="s">
        <v>171</v>
      </c>
      <c r="B104" s="48" t="s">
        <v>42</v>
      </c>
      <c r="C104" s="49">
        <v>178600129</v>
      </c>
      <c r="D104" s="48"/>
    </row>
    <row r="105" spans="1:4" x14ac:dyDescent="0.3">
      <c r="A105" s="47" t="s">
        <v>172</v>
      </c>
      <c r="B105" s="48" t="s">
        <v>40</v>
      </c>
      <c r="C105" s="49">
        <v>57392902</v>
      </c>
      <c r="D105" s="48"/>
    </row>
    <row r="106" spans="1:4" x14ac:dyDescent="0.3">
      <c r="A106" s="47" t="s">
        <v>173</v>
      </c>
      <c r="B106" s="48" t="s">
        <v>42</v>
      </c>
      <c r="C106" s="49">
        <v>126284600</v>
      </c>
      <c r="D106" s="48"/>
    </row>
    <row r="107" spans="1:4" x14ac:dyDescent="0.3">
      <c r="A107" s="47" t="s">
        <v>174</v>
      </c>
      <c r="B107" s="48" t="s">
        <v>33</v>
      </c>
      <c r="C107" s="49">
        <v>213166500</v>
      </c>
      <c r="D107" s="48"/>
    </row>
    <row r="108" spans="1:4" x14ac:dyDescent="0.3">
      <c r="A108" s="47" t="s">
        <v>175</v>
      </c>
      <c r="B108" s="48" t="s">
        <v>30</v>
      </c>
      <c r="C108" s="49">
        <v>1153778849</v>
      </c>
      <c r="D108" s="48"/>
    </row>
    <row r="109" spans="1:4" x14ac:dyDescent="0.3">
      <c r="A109" s="47" t="s">
        <v>176</v>
      </c>
      <c r="B109" s="48" t="s">
        <v>33</v>
      </c>
      <c r="C109" s="49">
        <v>221076897</v>
      </c>
      <c r="D109" s="48"/>
    </row>
    <row r="110" spans="1:4" x14ac:dyDescent="0.3">
      <c r="A110" s="47" t="s">
        <v>177</v>
      </c>
      <c r="B110" s="48" t="s">
        <v>33</v>
      </c>
      <c r="C110" s="49">
        <v>68479090</v>
      </c>
      <c r="D110" s="48"/>
    </row>
    <row r="111" spans="1:4" x14ac:dyDescent="0.3">
      <c r="A111" s="47" t="s">
        <v>178</v>
      </c>
      <c r="B111" s="48" t="s">
        <v>33</v>
      </c>
      <c r="C111" s="49">
        <v>177531700</v>
      </c>
      <c r="D111" s="48"/>
    </row>
    <row r="112" spans="1:4" x14ac:dyDescent="0.3">
      <c r="A112" s="47" t="s">
        <v>179</v>
      </c>
      <c r="B112" s="48" t="s">
        <v>33</v>
      </c>
      <c r="C112" s="49">
        <v>177548300</v>
      </c>
      <c r="D112" s="48"/>
    </row>
    <row r="113" spans="1:4" x14ac:dyDescent="0.3">
      <c r="A113" s="47" t="s">
        <v>180</v>
      </c>
      <c r="B113" s="48" t="s">
        <v>30</v>
      </c>
      <c r="C113" s="49">
        <v>868474400</v>
      </c>
      <c r="D113" s="48"/>
    </row>
    <row r="114" spans="1:4" x14ac:dyDescent="0.3">
      <c r="A114" s="47" t="s">
        <v>181</v>
      </c>
      <c r="B114" s="48" t="s">
        <v>28</v>
      </c>
      <c r="C114" s="49">
        <v>87942600</v>
      </c>
      <c r="D114" s="48"/>
    </row>
    <row r="115" spans="1:4" x14ac:dyDescent="0.3">
      <c r="A115" s="47" t="s">
        <v>182</v>
      </c>
      <c r="B115" s="48" t="s">
        <v>28</v>
      </c>
      <c r="C115" s="49">
        <v>58830447</v>
      </c>
      <c r="D115" s="48"/>
    </row>
    <row r="116" spans="1:4" x14ac:dyDescent="0.3">
      <c r="A116" s="47" t="s">
        <v>183</v>
      </c>
      <c r="B116" s="48" t="s">
        <v>40</v>
      </c>
      <c r="C116" s="49">
        <v>67275808</v>
      </c>
      <c r="D116" s="48"/>
    </row>
    <row r="117" spans="1:4" x14ac:dyDescent="0.3">
      <c r="A117" s="47" t="s">
        <v>184</v>
      </c>
      <c r="B117" s="48" t="s">
        <v>28</v>
      </c>
      <c r="C117" s="49">
        <v>52737000</v>
      </c>
      <c r="D117" s="48"/>
    </row>
    <row r="118" spans="1:4" x14ac:dyDescent="0.3">
      <c r="A118" s="47" t="s">
        <v>185</v>
      </c>
      <c r="B118" s="48" t="s">
        <v>28</v>
      </c>
      <c r="C118" s="49">
        <v>62860700</v>
      </c>
      <c r="D118" s="48"/>
    </row>
    <row r="119" spans="1:4" x14ac:dyDescent="0.3">
      <c r="A119" s="47" t="s">
        <v>186</v>
      </c>
      <c r="B119" s="48" t="s">
        <v>30</v>
      </c>
      <c r="C119" s="49">
        <v>952091400</v>
      </c>
      <c r="D119" s="48"/>
    </row>
    <row r="120" spans="1:4" x14ac:dyDescent="0.3">
      <c r="A120" s="47" t="s">
        <v>187</v>
      </c>
      <c r="B120" s="48" t="s">
        <v>42</v>
      </c>
      <c r="C120" s="49">
        <v>112311412</v>
      </c>
      <c r="D120" s="48"/>
    </row>
    <row r="121" spans="1:4" x14ac:dyDescent="0.3">
      <c r="A121" s="47" t="s">
        <v>188</v>
      </c>
      <c r="B121" s="48" t="s">
        <v>33</v>
      </c>
      <c r="C121" s="49">
        <v>391116700</v>
      </c>
      <c r="D121" s="48"/>
    </row>
    <row r="122" spans="1:4" x14ac:dyDescent="0.3">
      <c r="A122" s="47" t="s">
        <v>189</v>
      </c>
      <c r="B122" s="48" t="s">
        <v>30</v>
      </c>
      <c r="C122" s="49">
        <v>603663900</v>
      </c>
      <c r="D122" s="48"/>
    </row>
    <row r="123" spans="1:4" x14ac:dyDescent="0.3">
      <c r="A123" s="47" t="s">
        <v>190</v>
      </c>
      <c r="B123" s="48" t="s">
        <v>28</v>
      </c>
      <c r="C123" s="49">
        <v>9583200</v>
      </c>
      <c r="D123" s="48"/>
    </row>
    <row r="124" spans="1:4" x14ac:dyDescent="0.3">
      <c r="A124" s="47" t="s">
        <v>191</v>
      </c>
      <c r="B124" s="48" t="s">
        <v>30</v>
      </c>
      <c r="C124" s="49">
        <v>983829533</v>
      </c>
      <c r="D124" s="48"/>
    </row>
    <row r="125" spans="1:4" x14ac:dyDescent="0.3">
      <c r="A125" s="47" t="s">
        <v>192</v>
      </c>
      <c r="B125" s="48" t="s">
        <v>30</v>
      </c>
      <c r="C125" s="49">
        <v>1352924400</v>
      </c>
      <c r="D125" s="48"/>
    </row>
    <row r="126" spans="1:4" x14ac:dyDescent="0.3">
      <c r="A126" s="47" t="s">
        <v>193</v>
      </c>
      <c r="B126" s="48" t="s">
        <v>30</v>
      </c>
      <c r="C126" s="49">
        <v>1109143888</v>
      </c>
      <c r="D126" s="48"/>
    </row>
    <row r="127" spans="1:4" x14ac:dyDescent="0.3">
      <c r="A127" s="47" t="s">
        <v>194</v>
      </c>
      <c r="B127" s="48" t="s">
        <v>28</v>
      </c>
      <c r="C127" s="49">
        <v>91725600</v>
      </c>
      <c r="D127" s="48"/>
    </row>
    <row r="128" spans="1:4" x14ac:dyDescent="0.3">
      <c r="A128" s="47" t="s">
        <v>195</v>
      </c>
      <c r="B128" s="48" t="s">
        <v>42</v>
      </c>
      <c r="C128" s="49">
        <v>265998181</v>
      </c>
      <c r="D128" s="48"/>
    </row>
    <row r="129" spans="1:4" x14ac:dyDescent="0.3">
      <c r="A129" s="47" t="s">
        <v>196</v>
      </c>
      <c r="B129" s="48" t="s">
        <v>40</v>
      </c>
      <c r="C129" s="49">
        <v>104378270</v>
      </c>
      <c r="D129" s="48"/>
    </row>
    <row r="130" spans="1:4" x14ac:dyDescent="0.3">
      <c r="A130" s="47" t="s">
        <v>197</v>
      </c>
      <c r="B130" s="48" t="s">
        <v>33</v>
      </c>
      <c r="C130" s="49">
        <v>203670757</v>
      </c>
      <c r="D130" s="48"/>
    </row>
    <row r="131" spans="1:4" x14ac:dyDescent="0.3">
      <c r="A131" s="47" t="s">
        <v>198</v>
      </c>
      <c r="B131" s="48" t="s">
        <v>40</v>
      </c>
      <c r="C131" s="49">
        <v>161526200</v>
      </c>
      <c r="D131" s="48"/>
    </row>
    <row r="132" spans="1:4" x14ac:dyDescent="0.3">
      <c r="A132" s="47" t="s">
        <v>199</v>
      </c>
      <c r="B132" s="48" t="s">
        <v>33</v>
      </c>
      <c r="C132" s="49">
        <v>180381400</v>
      </c>
      <c r="D132" s="48"/>
    </row>
    <row r="133" spans="1:4" x14ac:dyDescent="0.3">
      <c r="A133" s="47" t="s">
        <v>200</v>
      </c>
      <c r="B133" s="48" t="s">
        <v>28</v>
      </c>
      <c r="C133" s="49">
        <v>111820700</v>
      </c>
      <c r="D133" s="48"/>
    </row>
    <row r="134" spans="1:4" x14ac:dyDescent="0.3">
      <c r="A134" s="47" t="s">
        <v>201</v>
      </c>
      <c r="B134" s="48" t="s">
        <v>28</v>
      </c>
      <c r="C134" s="49">
        <v>51862780</v>
      </c>
      <c r="D134" s="48"/>
    </row>
    <row r="135" spans="1:4" x14ac:dyDescent="0.3">
      <c r="A135" s="47" t="s">
        <v>202</v>
      </c>
      <c r="B135" s="48" t="s">
        <v>33</v>
      </c>
      <c r="C135" s="49">
        <v>183369300</v>
      </c>
      <c r="D135" s="48"/>
    </row>
    <row r="136" spans="1:4" x14ac:dyDescent="0.3">
      <c r="A136" s="47" t="s">
        <v>203</v>
      </c>
      <c r="B136" s="48" t="s">
        <v>40</v>
      </c>
      <c r="C136" s="49">
        <v>119912298</v>
      </c>
      <c r="D136" s="48"/>
    </row>
    <row r="137" spans="1:4" x14ac:dyDescent="0.3">
      <c r="A137" s="47" t="s">
        <v>204</v>
      </c>
      <c r="B137" s="48" t="s">
        <v>33</v>
      </c>
      <c r="C137" s="49">
        <v>211554800</v>
      </c>
      <c r="D137" s="48"/>
    </row>
    <row r="138" spans="1:4" x14ac:dyDescent="0.3">
      <c r="A138" s="47" t="s">
        <v>205</v>
      </c>
      <c r="B138" s="48" t="s">
        <v>28</v>
      </c>
      <c r="C138" s="49">
        <v>59708303</v>
      </c>
      <c r="D138" s="48"/>
    </row>
    <row r="139" spans="1:4" x14ac:dyDescent="0.3">
      <c r="A139" s="47" t="s">
        <v>206</v>
      </c>
      <c r="B139" s="48" t="s">
        <v>30</v>
      </c>
      <c r="C139" s="49">
        <v>766150400</v>
      </c>
      <c r="D139" s="48"/>
    </row>
    <row r="140" spans="1:4" x14ac:dyDescent="0.3">
      <c r="A140" s="47" t="s">
        <v>207</v>
      </c>
      <c r="B140" s="48" t="s">
        <v>40</v>
      </c>
      <c r="C140" s="49">
        <v>170917853</v>
      </c>
      <c r="D140" s="48"/>
    </row>
    <row r="141" spans="1:4" x14ac:dyDescent="0.3">
      <c r="A141" s="47" t="s">
        <v>208</v>
      </c>
      <c r="B141" s="48" t="s">
        <v>33</v>
      </c>
      <c r="C141" s="49">
        <v>239525700</v>
      </c>
      <c r="D141" s="48"/>
    </row>
    <row r="142" spans="1:4" x14ac:dyDescent="0.3">
      <c r="A142" s="47" t="s">
        <v>209</v>
      </c>
      <c r="B142" s="48" t="s">
        <v>42</v>
      </c>
      <c r="C142" s="49">
        <v>285993100</v>
      </c>
      <c r="D142" s="48"/>
    </row>
    <row r="143" spans="1:4" x14ac:dyDescent="0.3">
      <c r="A143" s="47" t="s">
        <v>210</v>
      </c>
      <c r="B143" s="48" t="s">
        <v>42</v>
      </c>
      <c r="C143" s="49">
        <v>188458560</v>
      </c>
      <c r="D143" s="48"/>
    </row>
    <row r="144" spans="1:4" x14ac:dyDescent="0.3">
      <c r="A144" s="47" t="s">
        <v>127</v>
      </c>
      <c r="B144" s="48" t="s">
        <v>30</v>
      </c>
      <c r="C144" s="49">
        <v>1240087006</v>
      </c>
      <c r="D144" s="48"/>
    </row>
    <row r="145" spans="1:4" x14ac:dyDescent="0.3">
      <c r="A145" s="47" t="s">
        <v>211</v>
      </c>
      <c r="B145" s="48" t="s">
        <v>42</v>
      </c>
      <c r="C145" s="49">
        <v>303406100</v>
      </c>
      <c r="D145" s="48"/>
    </row>
    <row r="146" spans="1:4" x14ac:dyDescent="0.3">
      <c r="A146" s="47" t="s">
        <v>212</v>
      </c>
      <c r="B146" s="48" t="s">
        <v>42</v>
      </c>
      <c r="C146" s="49">
        <v>115401900</v>
      </c>
      <c r="D146" s="48"/>
    </row>
    <row r="147" spans="1:4" x14ac:dyDescent="0.3">
      <c r="A147" s="47" t="s">
        <v>213</v>
      </c>
      <c r="B147" s="48" t="s">
        <v>30</v>
      </c>
      <c r="C147" s="49">
        <v>963181155</v>
      </c>
      <c r="D147" s="48"/>
    </row>
    <row r="148" spans="1:4" x14ac:dyDescent="0.3">
      <c r="A148" s="47" t="s">
        <v>214</v>
      </c>
      <c r="B148" s="48" t="s">
        <v>30</v>
      </c>
      <c r="C148" s="49">
        <v>890359132</v>
      </c>
      <c r="D148" s="48"/>
    </row>
    <row r="149" spans="1:4" x14ac:dyDescent="0.3">
      <c r="A149" s="47" t="s">
        <v>215</v>
      </c>
      <c r="B149" s="48" t="s">
        <v>42</v>
      </c>
      <c r="C149" s="49">
        <v>71671000</v>
      </c>
      <c r="D149" s="48"/>
    </row>
    <row r="150" spans="1:4" x14ac:dyDescent="0.3">
      <c r="A150" s="47" t="s">
        <v>216</v>
      </c>
      <c r="B150" s="48" t="s">
        <v>33</v>
      </c>
      <c r="C150" s="49">
        <v>227515600</v>
      </c>
      <c r="D150" s="48"/>
    </row>
    <row r="151" spans="1:4" x14ac:dyDescent="0.3">
      <c r="A151" s="47" t="s">
        <v>217</v>
      </c>
      <c r="B151" s="48" t="s">
        <v>40</v>
      </c>
      <c r="C151" s="49">
        <v>9473324</v>
      </c>
      <c r="D151" s="48"/>
    </row>
    <row r="152" spans="1:4" x14ac:dyDescent="0.3">
      <c r="A152" s="47" t="s">
        <v>218</v>
      </c>
      <c r="B152" s="48" t="s">
        <v>30</v>
      </c>
      <c r="C152" s="49">
        <v>861541468</v>
      </c>
      <c r="D152" s="48"/>
    </row>
    <row r="153" spans="1:4" x14ac:dyDescent="0.3">
      <c r="A153" s="47" t="s">
        <v>219</v>
      </c>
      <c r="B153" s="48" t="s">
        <v>28</v>
      </c>
      <c r="C153" s="49">
        <v>46003000</v>
      </c>
      <c r="D153" s="48"/>
    </row>
    <row r="154" spans="1:4" x14ac:dyDescent="0.3">
      <c r="A154" s="47" t="s">
        <v>220</v>
      </c>
      <c r="B154" s="48" t="s">
        <v>40</v>
      </c>
      <c r="C154" s="49">
        <v>115198100</v>
      </c>
      <c r="D154" s="48"/>
    </row>
    <row r="155" spans="1:4" x14ac:dyDescent="0.3">
      <c r="A155" s="47" t="s">
        <v>221</v>
      </c>
      <c r="B155" s="48" t="s">
        <v>40</v>
      </c>
      <c r="C155" s="49">
        <v>200126445</v>
      </c>
      <c r="D155" s="48"/>
    </row>
    <row r="156" spans="1:4" x14ac:dyDescent="0.3">
      <c r="A156" s="47" t="s">
        <v>158</v>
      </c>
      <c r="B156" s="48" t="s">
        <v>28</v>
      </c>
      <c r="C156" s="49">
        <v>52721568</v>
      </c>
      <c r="D156" s="48"/>
    </row>
    <row r="157" spans="1:4" x14ac:dyDescent="0.3">
      <c r="A157" s="47" t="s">
        <v>222</v>
      </c>
      <c r="B157" s="48" t="s">
        <v>30</v>
      </c>
      <c r="C157" s="49">
        <v>856784814</v>
      </c>
      <c r="D157" s="48"/>
    </row>
    <row r="158" spans="1:4" x14ac:dyDescent="0.3">
      <c r="A158" s="47" t="s">
        <v>223</v>
      </c>
      <c r="B158" s="48" t="s">
        <v>28</v>
      </c>
      <c r="C158" s="49">
        <v>45007958</v>
      </c>
      <c r="D158" s="48"/>
    </row>
    <row r="159" spans="1:4" x14ac:dyDescent="0.3">
      <c r="A159" s="47" t="s">
        <v>224</v>
      </c>
      <c r="B159" s="48" t="s">
        <v>42</v>
      </c>
      <c r="C159" s="49">
        <v>202763385</v>
      </c>
      <c r="D159" s="48"/>
    </row>
    <row r="160" spans="1:4" x14ac:dyDescent="0.3">
      <c r="A160" s="47" t="s">
        <v>225</v>
      </c>
      <c r="B160" s="48" t="s">
        <v>28</v>
      </c>
      <c r="C160" s="49">
        <v>99000208</v>
      </c>
      <c r="D160" s="48"/>
    </row>
    <row r="161" spans="1:4" x14ac:dyDescent="0.3">
      <c r="A161" s="47" t="s">
        <v>226</v>
      </c>
      <c r="B161" s="48" t="s">
        <v>30</v>
      </c>
      <c r="C161" s="49">
        <v>424202887</v>
      </c>
      <c r="D161" s="48"/>
    </row>
    <row r="162" spans="1:4" x14ac:dyDescent="0.3">
      <c r="A162" s="47" t="s">
        <v>227</v>
      </c>
      <c r="B162" s="48" t="s">
        <v>28</v>
      </c>
      <c r="C162" s="49">
        <v>66234500</v>
      </c>
      <c r="D162" s="48"/>
    </row>
    <row r="163" spans="1:4" x14ac:dyDescent="0.3">
      <c r="A163" s="47" t="s">
        <v>228</v>
      </c>
      <c r="B163" s="48" t="s">
        <v>33</v>
      </c>
      <c r="C163" s="49">
        <v>282779481</v>
      </c>
      <c r="D163" s="48"/>
    </row>
    <row r="164" spans="1:4" x14ac:dyDescent="0.3">
      <c r="A164" s="47" t="s">
        <v>229</v>
      </c>
      <c r="B164" s="48" t="s">
        <v>30</v>
      </c>
      <c r="C164" s="49">
        <v>1032693464</v>
      </c>
      <c r="D164" s="48"/>
    </row>
    <row r="165" spans="1:4" x14ac:dyDescent="0.3">
      <c r="A165" s="47" t="s">
        <v>230</v>
      </c>
      <c r="B165" s="48" t="s">
        <v>42</v>
      </c>
      <c r="C165" s="49">
        <v>171802732</v>
      </c>
      <c r="D165" s="48"/>
    </row>
    <row r="166" spans="1:4" x14ac:dyDescent="0.3">
      <c r="A166" s="47" t="s">
        <v>231</v>
      </c>
      <c r="B166" s="48" t="s">
        <v>33</v>
      </c>
      <c r="C166" s="49">
        <v>251482549</v>
      </c>
      <c r="D166" s="48"/>
    </row>
    <row r="167" spans="1:4" x14ac:dyDescent="0.3">
      <c r="A167" s="47" t="s">
        <v>232</v>
      </c>
      <c r="B167" s="48" t="s">
        <v>33</v>
      </c>
      <c r="C167" s="49">
        <v>291189600</v>
      </c>
      <c r="D167" s="48"/>
    </row>
    <row r="168" spans="1:4" x14ac:dyDescent="0.3">
      <c r="A168" s="47" t="s">
        <v>233</v>
      </c>
      <c r="B168" s="48" t="s">
        <v>33</v>
      </c>
      <c r="C168" s="49">
        <v>159262600</v>
      </c>
      <c r="D168" s="48"/>
    </row>
    <row r="169" spans="1:4" x14ac:dyDescent="0.3">
      <c r="A169" s="47" t="s">
        <v>234</v>
      </c>
      <c r="B169" s="48" t="s">
        <v>33</v>
      </c>
      <c r="C169" s="49">
        <v>139040200</v>
      </c>
      <c r="D169" s="48"/>
    </row>
    <row r="170" spans="1:4" x14ac:dyDescent="0.3">
      <c r="A170" s="47" t="s">
        <v>235</v>
      </c>
      <c r="B170" s="48" t="s">
        <v>30</v>
      </c>
      <c r="C170" s="49">
        <v>893548896</v>
      </c>
      <c r="D170" s="48"/>
    </row>
    <row r="171" spans="1:4" x14ac:dyDescent="0.3">
      <c r="A171" s="47" t="s">
        <v>236</v>
      </c>
      <c r="B171" s="48" t="s">
        <v>42</v>
      </c>
      <c r="C171" s="49">
        <v>331376225</v>
      </c>
      <c r="D171" s="48"/>
    </row>
    <row r="172" spans="1:4" x14ac:dyDescent="0.3">
      <c r="A172" s="47" t="s">
        <v>237</v>
      </c>
      <c r="B172" s="48" t="s">
        <v>40</v>
      </c>
      <c r="C172" s="49">
        <v>210584200</v>
      </c>
      <c r="D172" s="48"/>
    </row>
    <row r="173" spans="1:4" x14ac:dyDescent="0.3">
      <c r="A173" s="47" t="s">
        <v>238</v>
      </c>
      <c r="B173" s="48" t="s">
        <v>40</v>
      </c>
      <c r="C173" s="49">
        <v>139456210</v>
      </c>
      <c r="D173" s="48"/>
    </row>
    <row r="174" spans="1:4" x14ac:dyDescent="0.3">
      <c r="A174" s="47" t="s">
        <v>239</v>
      </c>
      <c r="B174" s="48" t="s">
        <v>40</v>
      </c>
      <c r="C174" s="49">
        <v>149705363</v>
      </c>
      <c r="D174" s="48"/>
    </row>
    <row r="175" spans="1:4" x14ac:dyDescent="0.3">
      <c r="A175" s="47" t="s">
        <v>93</v>
      </c>
      <c r="B175" s="48" t="s">
        <v>30</v>
      </c>
      <c r="C175" s="49">
        <v>990128491</v>
      </c>
      <c r="D175" s="48"/>
    </row>
    <row r="176" spans="1:4" x14ac:dyDescent="0.3">
      <c r="A176" s="47" t="s">
        <v>240</v>
      </c>
      <c r="B176" s="48" t="s">
        <v>40</v>
      </c>
      <c r="C176" s="49">
        <v>31043200</v>
      </c>
      <c r="D176" s="48"/>
    </row>
    <row r="177" spans="1:4" x14ac:dyDescent="0.3">
      <c r="A177" s="47" t="s">
        <v>241</v>
      </c>
      <c r="B177" s="48" t="s">
        <v>33</v>
      </c>
      <c r="C177" s="49">
        <v>272847076</v>
      </c>
      <c r="D177" s="48"/>
    </row>
    <row r="178" spans="1:4" x14ac:dyDescent="0.3">
      <c r="A178" s="47" t="s">
        <v>242</v>
      </c>
      <c r="B178" s="48" t="s">
        <v>40</v>
      </c>
      <c r="C178" s="49">
        <v>164977600</v>
      </c>
      <c r="D178" s="48"/>
    </row>
    <row r="179" spans="1:4" x14ac:dyDescent="0.3">
      <c r="A179" s="47" t="s">
        <v>243</v>
      </c>
      <c r="B179" s="48" t="s">
        <v>42</v>
      </c>
      <c r="C179" s="49">
        <v>204202100</v>
      </c>
      <c r="D179" s="48"/>
    </row>
    <row r="180" spans="1:4" x14ac:dyDescent="0.3">
      <c r="A180" s="47" t="s">
        <v>244</v>
      </c>
      <c r="B180" s="48" t="s">
        <v>42</v>
      </c>
      <c r="C180" s="49">
        <v>226736400</v>
      </c>
      <c r="D180" s="48"/>
    </row>
    <row r="181" spans="1:4" x14ac:dyDescent="0.3">
      <c r="A181" s="47" t="s">
        <v>245</v>
      </c>
      <c r="B181" s="48" t="s">
        <v>33</v>
      </c>
      <c r="C181" s="49">
        <v>307036409</v>
      </c>
      <c r="D181" s="48"/>
    </row>
    <row r="182" spans="1:4" x14ac:dyDescent="0.3">
      <c r="A182" s="47" t="s">
        <v>78</v>
      </c>
      <c r="B182" s="48" t="s">
        <v>42</v>
      </c>
      <c r="C182" s="49">
        <v>332413900</v>
      </c>
      <c r="D182" s="48"/>
    </row>
    <row r="183" spans="1:4" x14ac:dyDescent="0.3">
      <c r="A183" s="47" t="s">
        <v>246</v>
      </c>
      <c r="B183" s="48" t="s">
        <v>30</v>
      </c>
      <c r="C183" s="49">
        <v>696578172</v>
      </c>
      <c r="D183" s="48"/>
    </row>
    <row r="184" spans="1:4" x14ac:dyDescent="0.3">
      <c r="A184" s="47" t="s">
        <v>247</v>
      </c>
      <c r="B184" s="48" t="s">
        <v>33</v>
      </c>
      <c r="C184" s="49">
        <v>144399293</v>
      </c>
      <c r="D184" s="48"/>
    </row>
    <row r="185" spans="1:4" x14ac:dyDescent="0.3">
      <c r="A185" s="47" t="s">
        <v>248</v>
      </c>
      <c r="B185" s="48" t="s">
        <v>28</v>
      </c>
      <c r="C185" s="49">
        <v>143155300</v>
      </c>
      <c r="D185" s="48"/>
    </row>
    <row r="186" spans="1:4" x14ac:dyDescent="0.3">
      <c r="A186" s="47" t="s">
        <v>249</v>
      </c>
      <c r="B186" s="48" t="s">
        <v>40</v>
      </c>
      <c r="C186" s="49">
        <v>138444218</v>
      </c>
      <c r="D186" s="48"/>
    </row>
    <row r="187" spans="1:4" x14ac:dyDescent="0.3">
      <c r="A187" s="47" t="s">
        <v>250</v>
      </c>
      <c r="B187" s="48" t="s">
        <v>30</v>
      </c>
      <c r="C187" s="49">
        <v>910404835</v>
      </c>
      <c r="D187" s="48"/>
    </row>
    <row r="188" spans="1:4" x14ac:dyDescent="0.3">
      <c r="A188" s="47" t="s">
        <v>251</v>
      </c>
      <c r="B188" s="48" t="s">
        <v>42</v>
      </c>
      <c r="C188" s="49">
        <v>178620400</v>
      </c>
      <c r="D188" s="48"/>
    </row>
    <row r="189" spans="1:4" x14ac:dyDescent="0.3">
      <c r="A189" s="47" t="s">
        <v>252</v>
      </c>
      <c r="B189" s="48" t="s">
        <v>40</v>
      </c>
      <c r="C189" s="49">
        <v>208192500</v>
      </c>
      <c r="D189" s="48"/>
    </row>
    <row r="190" spans="1:4" x14ac:dyDescent="0.3">
      <c r="A190" s="47" t="s">
        <v>253</v>
      </c>
      <c r="B190" s="48" t="s">
        <v>40</v>
      </c>
      <c r="C190" s="49">
        <v>117405428</v>
      </c>
      <c r="D190" s="48"/>
    </row>
    <row r="191" spans="1:4" x14ac:dyDescent="0.3">
      <c r="A191" s="47" t="s">
        <v>254</v>
      </c>
      <c r="B191" s="48" t="s">
        <v>33</v>
      </c>
      <c r="C191" s="49">
        <v>170985500</v>
      </c>
      <c r="D191" s="48"/>
    </row>
    <row r="192" spans="1:4" x14ac:dyDescent="0.3">
      <c r="A192" s="47" t="s">
        <v>255</v>
      </c>
      <c r="B192" s="48" t="s">
        <v>30</v>
      </c>
      <c r="C192" s="49">
        <v>656682300</v>
      </c>
      <c r="D192" s="48"/>
    </row>
    <row r="193" spans="1:4" x14ac:dyDescent="0.3">
      <c r="A193" s="47" t="s">
        <v>256</v>
      </c>
      <c r="B193" s="48" t="s">
        <v>30</v>
      </c>
      <c r="C193" s="49">
        <v>1253306021</v>
      </c>
      <c r="D193" s="48"/>
    </row>
    <row r="194" spans="1:4" x14ac:dyDescent="0.3">
      <c r="A194" s="47" t="s">
        <v>213</v>
      </c>
      <c r="B194" s="48" t="s">
        <v>33</v>
      </c>
      <c r="C194" s="49">
        <v>276304202</v>
      </c>
      <c r="D194" s="48"/>
    </row>
    <row r="195" spans="1:4" x14ac:dyDescent="0.3">
      <c r="A195" s="47" t="s">
        <v>257</v>
      </c>
      <c r="B195" s="48" t="s">
        <v>33</v>
      </c>
      <c r="C195" s="49">
        <v>189251000</v>
      </c>
      <c r="D195" s="48"/>
    </row>
    <row r="196" spans="1:4" x14ac:dyDescent="0.3">
      <c r="A196" s="47" t="s">
        <v>258</v>
      </c>
      <c r="B196" s="48" t="s">
        <v>30</v>
      </c>
      <c r="C196" s="49">
        <v>1064818751</v>
      </c>
      <c r="D196" s="48"/>
    </row>
    <row r="197" spans="1:4" x14ac:dyDescent="0.3">
      <c r="A197" s="47" t="s">
        <v>259</v>
      </c>
      <c r="B197" s="48" t="s">
        <v>30</v>
      </c>
      <c r="C197" s="49">
        <v>1019064448</v>
      </c>
      <c r="D197" s="48"/>
    </row>
    <row r="198" spans="1:4" x14ac:dyDescent="0.3">
      <c r="A198" s="47" t="s">
        <v>260</v>
      </c>
      <c r="B198" s="48" t="s">
        <v>30</v>
      </c>
      <c r="C198" s="49">
        <v>511606083</v>
      </c>
      <c r="D198" s="48"/>
    </row>
    <row r="199" spans="1:4" x14ac:dyDescent="0.3">
      <c r="A199" s="47" t="s">
        <v>173</v>
      </c>
      <c r="B199" s="48" t="s">
        <v>28</v>
      </c>
      <c r="C199" s="49">
        <v>20751500</v>
      </c>
      <c r="D199" s="48"/>
    </row>
    <row r="200" spans="1:4" x14ac:dyDescent="0.3">
      <c r="A200" s="47" t="s">
        <v>99</v>
      </c>
      <c r="B200" s="48" t="s">
        <v>30</v>
      </c>
      <c r="C200" s="49">
        <v>862372561</v>
      </c>
      <c r="D200" s="48"/>
    </row>
    <row r="201" spans="1:4" x14ac:dyDescent="0.3">
      <c r="A201" s="47" t="s">
        <v>261</v>
      </c>
      <c r="B201" s="48" t="s">
        <v>28</v>
      </c>
      <c r="C201" s="49">
        <v>13689400</v>
      </c>
      <c r="D201" s="48"/>
    </row>
    <row r="202" spans="1:4" x14ac:dyDescent="0.3">
      <c r="A202" s="47" t="s">
        <v>262</v>
      </c>
      <c r="B202" s="48" t="s">
        <v>40</v>
      </c>
      <c r="C202" s="49">
        <v>103103200</v>
      </c>
      <c r="D202" s="48"/>
    </row>
    <row r="203" spans="1:4" x14ac:dyDescent="0.3">
      <c r="A203" s="47" t="s">
        <v>263</v>
      </c>
      <c r="B203" s="48" t="s">
        <v>30</v>
      </c>
      <c r="C203" s="49">
        <v>885599830</v>
      </c>
      <c r="D203" s="48"/>
    </row>
    <row r="204" spans="1:4" x14ac:dyDescent="0.3">
      <c r="A204" s="47" t="s">
        <v>264</v>
      </c>
      <c r="B204" s="48" t="s">
        <v>30</v>
      </c>
      <c r="C204" s="49">
        <v>886147488</v>
      </c>
      <c r="D204" s="48"/>
    </row>
    <row r="205" spans="1:4" x14ac:dyDescent="0.3">
      <c r="A205" s="47" t="s">
        <v>265</v>
      </c>
      <c r="B205" s="48" t="s">
        <v>28</v>
      </c>
      <c r="C205" s="49">
        <v>76588000</v>
      </c>
      <c r="D205" s="48"/>
    </row>
    <row r="206" spans="1:4" x14ac:dyDescent="0.3">
      <c r="A206" s="47" t="s">
        <v>266</v>
      </c>
      <c r="B206" s="48" t="s">
        <v>28</v>
      </c>
      <c r="C206" s="49">
        <v>52165700</v>
      </c>
      <c r="D206" s="48"/>
    </row>
    <row r="207" spans="1:4" x14ac:dyDescent="0.3">
      <c r="A207" s="47" t="s">
        <v>267</v>
      </c>
      <c r="B207" s="48" t="s">
        <v>28</v>
      </c>
      <c r="C207" s="49">
        <v>101357400</v>
      </c>
      <c r="D207" s="48"/>
    </row>
    <row r="208" spans="1:4" x14ac:dyDescent="0.3">
      <c r="A208" s="47" t="s">
        <v>268</v>
      </c>
      <c r="B208" s="48" t="s">
        <v>30</v>
      </c>
      <c r="C208" s="49">
        <v>858464900</v>
      </c>
      <c r="D208" s="48"/>
    </row>
    <row r="209" spans="1:4" x14ac:dyDescent="0.3">
      <c r="A209" s="47" t="s">
        <v>269</v>
      </c>
      <c r="B209" s="48" t="s">
        <v>33</v>
      </c>
      <c r="C209" s="49">
        <v>285978981</v>
      </c>
      <c r="D209" s="48"/>
    </row>
    <row r="210" spans="1:4" x14ac:dyDescent="0.3">
      <c r="A210" s="47" t="s">
        <v>270</v>
      </c>
      <c r="B210" s="48" t="s">
        <v>33</v>
      </c>
      <c r="C210" s="49">
        <v>246689856</v>
      </c>
      <c r="D210" s="48"/>
    </row>
    <row r="211" spans="1:4" x14ac:dyDescent="0.3">
      <c r="A211" s="47" t="s">
        <v>271</v>
      </c>
      <c r="B211" s="48" t="s">
        <v>30</v>
      </c>
      <c r="C211" s="49">
        <v>1022696204</v>
      </c>
      <c r="D211" s="48"/>
    </row>
    <row r="212" spans="1:4" x14ac:dyDescent="0.3">
      <c r="A212" s="47" t="s">
        <v>272</v>
      </c>
      <c r="B212" s="48" t="s">
        <v>33</v>
      </c>
      <c r="C212" s="49">
        <v>228226433</v>
      </c>
      <c r="D212" s="48"/>
    </row>
    <row r="213" spans="1:4" x14ac:dyDescent="0.3">
      <c r="A213" s="47" t="s">
        <v>273</v>
      </c>
      <c r="B213" s="48" t="s">
        <v>40</v>
      </c>
      <c r="C213" s="49">
        <v>101162766</v>
      </c>
      <c r="D213" s="48"/>
    </row>
    <row r="214" spans="1:4" x14ac:dyDescent="0.3">
      <c r="A214" s="47" t="s">
        <v>274</v>
      </c>
      <c r="B214" s="48" t="s">
        <v>30</v>
      </c>
      <c r="C214" s="49">
        <v>800691300</v>
      </c>
      <c r="D214" s="48"/>
    </row>
    <row r="215" spans="1:4" x14ac:dyDescent="0.3">
      <c r="A215" s="47" t="s">
        <v>275</v>
      </c>
      <c r="B215" s="48" t="s">
        <v>28</v>
      </c>
      <c r="C215" s="49">
        <v>10093560</v>
      </c>
      <c r="D215" s="48"/>
    </row>
    <row r="216" spans="1:4" x14ac:dyDescent="0.3">
      <c r="A216" s="47" t="s">
        <v>276</v>
      </c>
      <c r="B216" s="48" t="s">
        <v>28</v>
      </c>
      <c r="C216" s="49">
        <v>35667600</v>
      </c>
      <c r="D216" s="48"/>
    </row>
    <row r="217" spans="1:4" x14ac:dyDescent="0.3">
      <c r="A217" s="47" t="s">
        <v>277</v>
      </c>
      <c r="B217" s="48" t="s">
        <v>33</v>
      </c>
      <c r="C217" s="49">
        <v>391102800</v>
      </c>
      <c r="D217" s="48"/>
    </row>
    <row r="218" spans="1:4" x14ac:dyDescent="0.3">
      <c r="A218" s="47" t="s">
        <v>278</v>
      </c>
      <c r="B218" s="48" t="s">
        <v>42</v>
      </c>
      <c r="C218" s="49">
        <v>149086952</v>
      </c>
      <c r="D218" s="48"/>
    </row>
    <row r="219" spans="1:4" x14ac:dyDescent="0.3">
      <c r="A219" s="47" t="s">
        <v>279</v>
      </c>
      <c r="B219" s="48" t="s">
        <v>42</v>
      </c>
      <c r="C219" s="49">
        <v>46386500</v>
      </c>
      <c r="D219" s="48"/>
    </row>
    <row r="220" spans="1:4" x14ac:dyDescent="0.3">
      <c r="A220" s="47" t="s">
        <v>280</v>
      </c>
      <c r="B220" s="48" t="s">
        <v>40</v>
      </c>
      <c r="C220" s="49">
        <v>150981800</v>
      </c>
      <c r="D220" s="48"/>
    </row>
    <row r="221" spans="1:4" x14ac:dyDescent="0.3">
      <c r="A221" s="47" t="s">
        <v>281</v>
      </c>
      <c r="B221" s="48" t="s">
        <v>28</v>
      </c>
      <c r="C221" s="49">
        <v>11524032</v>
      </c>
      <c r="D221" s="48"/>
    </row>
    <row r="222" spans="1:4" x14ac:dyDescent="0.3">
      <c r="A222" s="47" t="s">
        <v>282</v>
      </c>
      <c r="B222" s="48" t="s">
        <v>42</v>
      </c>
      <c r="C222" s="49">
        <v>106067485</v>
      </c>
      <c r="D222" s="48"/>
    </row>
    <row r="223" spans="1:4" x14ac:dyDescent="0.3">
      <c r="A223" s="47" t="s">
        <v>90</v>
      </c>
      <c r="B223" s="48" t="s">
        <v>33</v>
      </c>
      <c r="C223" s="49">
        <v>252384200</v>
      </c>
      <c r="D223" s="48"/>
    </row>
    <row r="224" spans="1:4" x14ac:dyDescent="0.3">
      <c r="A224" s="47" t="s">
        <v>283</v>
      </c>
      <c r="B224" s="48" t="s">
        <v>28</v>
      </c>
      <c r="C224" s="49">
        <v>8144070</v>
      </c>
      <c r="D224" s="48"/>
    </row>
    <row r="225" spans="1:4" x14ac:dyDescent="0.3">
      <c r="A225" s="47" t="s">
        <v>284</v>
      </c>
      <c r="B225" s="48" t="s">
        <v>42</v>
      </c>
      <c r="C225" s="49">
        <v>298942541</v>
      </c>
      <c r="D225" s="48"/>
    </row>
    <row r="226" spans="1:4" x14ac:dyDescent="0.3">
      <c r="A226" s="47" t="s">
        <v>285</v>
      </c>
      <c r="B226" s="48" t="s">
        <v>33</v>
      </c>
      <c r="C226" s="49">
        <v>258210372</v>
      </c>
      <c r="D226" s="48"/>
    </row>
    <row r="227" spans="1:4" x14ac:dyDescent="0.3">
      <c r="A227" s="47" t="s">
        <v>286</v>
      </c>
      <c r="B227" s="48" t="s">
        <v>42</v>
      </c>
      <c r="C227" s="49">
        <v>157832290</v>
      </c>
      <c r="D227" s="48"/>
    </row>
    <row r="228" spans="1:4" x14ac:dyDescent="0.3">
      <c r="A228" s="47" t="s">
        <v>287</v>
      </c>
      <c r="B228" s="48" t="s">
        <v>33</v>
      </c>
      <c r="C228" s="49">
        <v>242291800</v>
      </c>
      <c r="D228" s="48"/>
    </row>
    <row r="229" spans="1:4" x14ac:dyDescent="0.3">
      <c r="A229" s="47" t="s">
        <v>288</v>
      </c>
      <c r="B229" s="48" t="s">
        <v>30</v>
      </c>
      <c r="C229" s="49">
        <v>1025740900</v>
      </c>
      <c r="D229" s="48"/>
    </row>
    <row r="230" spans="1:4" x14ac:dyDescent="0.3">
      <c r="A230" s="47" t="s">
        <v>289</v>
      </c>
      <c r="B230" s="48" t="s">
        <v>42</v>
      </c>
      <c r="C230" s="49">
        <v>250428254</v>
      </c>
      <c r="D230" s="48"/>
    </row>
    <row r="231" spans="1:4" x14ac:dyDescent="0.3">
      <c r="A231" s="47" t="s">
        <v>290</v>
      </c>
      <c r="B231" s="48" t="s">
        <v>40</v>
      </c>
      <c r="C231" s="49">
        <v>16684899</v>
      </c>
      <c r="D231" s="48"/>
    </row>
    <row r="232" spans="1:4" x14ac:dyDescent="0.3">
      <c r="A232" s="47" t="s">
        <v>291</v>
      </c>
      <c r="B232" s="48" t="s">
        <v>40</v>
      </c>
      <c r="C232" s="49">
        <v>147667100</v>
      </c>
      <c r="D232" s="48"/>
    </row>
    <row r="233" spans="1:4" x14ac:dyDescent="0.3">
      <c r="A233" s="47" t="s">
        <v>292</v>
      </c>
      <c r="B233" s="48" t="s">
        <v>33</v>
      </c>
      <c r="C233" s="49">
        <v>418878400</v>
      </c>
      <c r="D233" s="48"/>
    </row>
    <row r="234" spans="1:4" x14ac:dyDescent="0.3">
      <c r="A234" s="47" t="s">
        <v>293</v>
      </c>
      <c r="B234" s="48" t="s">
        <v>40</v>
      </c>
      <c r="C234" s="49">
        <v>101604300</v>
      </c>
      <c r="D234" s="48"/>
    </row>
    <row r="235" spans="1:4" x14ac:dyDescent="0.3">
      <c r="A235" s="47" t="s">
        <v>294</v>
      </c>
      <c r="B235" s="48" t="s">
        <v>30</v>
      </c>
      <c r="C235" s="49">
        <v>1109000260</v>
      </c>
      <c r="D235" s="48"/>
    </row>
    <row r="236" spans="1:4" x14ac:dyDescent="0.3">
      <c r="A236" s="47" t="s">
        <v>295</v>
      </c>
      <c r="B236" s="48" t="s">
        <v>33</v>
      </c>
      <c r="C236" s="49">
        <v>324058700</v>
      </c>
      <c r="D236" s="48"/>
    </row>
    <row r="237" spans="1:4" x14ac:dyDescent="0.3">
      <c r="A237" s="47" t="s">
        <v>296</v>
      </c>
      <c r="B237" s="48" t="s">
        <v>33</v>
      </c>
      <c r="C237" s="49">
        <v>377381200</v>
      </c>
      <c r="D237" s="48"/>
    </row>
    <row r="238" spans="1:4" x14ac:dyDescent="0.3">
      <c r="A238" s="47" t="s">
        <v>297</v>
      </c>
      <c r="B238" s="48" t="s">
        <v>28</v>
      </c>
      <c r="C238" s="49">
        <v>56135987</v>
      </c>
      <c r="D238" s="48"/>
    </row>
    <row r="239" spans="1:4" x14ac:dyDescent="0.3">
      <c r="A239" s="47" t="s">
        <v>219</v>
      </c>
      <c r="B239" s="48" t="s">
        <v>40</v>
      </c>
      <c r="C239" s="49">
        <v>232736800</v>
      </c>
      <c r="D239" s="48"/>
    </row>
    <row r="240" spans="1:4" x14ac:dyDescent="0.3">
      <c r="A240" s="47" t="s">
        <v>298</v>
      </c>
      <c r="B240" s="48" t="s">
        <v>33</v>
      </c>
      <c r="C240" s="49">
        <v>191737200</v>
      </c>
      <c r="D240" s="48"/>
    </row>
    <row r="241" spans="1:4" x14ac:dyDescent="0.3">
      <c r="A241" s="47" t="s">
        <v>299</v>
      </c>
      <c r="B241" s="48" t="s">
        <v>28</v>
      </c>
      <c r="C241" s="49">
        <v>162235832</v>
      </c>
      <c r="D241" s="48"/>
    </row>
    <row r="242" spans="1:4" x14ac:dyDescent="0.3">
      <c r="A242" s="47" t="s">
        <v>300</v>
      </c>
      <c r="B242" s="48" t="s">
        <v>42</v>
      </c>
      <c r="C242" s="49">
        <v>210476299</v>
      </c>
      <c r="D242" s="48"/>
    </row>
    <row r="243" spans="1:4" x14ac:dyDescent="0.3">
      <c r="A243" s="47" t="s">
        <v>301</v>
      </c>
      <c r="B243" s="48" t="s">
        <v>30</v>
      </c>
      <c r="C243" s="49">
        <v>1064348928</v>
      </c>
      <c r="D243" s="48"/>
    </row>
    <row r="244" spans="1:4" x14ac:dyDescent="0.3">
      <c r="A244" s="47" t="s">
        <v>302</v>
      </c>
      <c r="B244" s="48" t="s">
        <v>42</v>
      </c>
      <c r="C244" s="49">
        <v>136715808</v>
      </c>
      <c r="D244" s="48"/>
    </row>
    <row r="245" spans="1:4" x14ac:dyDescent="0.3">
      <c r="A245" s="47" t="s">
        <v>303</v>
      </c>
      <c r="B245" s="48" t="s">
        <v>33</v>
      </c>
      <c r="C245" s="49">
        <v>408353426</v>
      </c>
      <c r="D245" s="48"/>
    </row>
    <row r="246" spans="1:4" x14ac:dyDescent="0.3">
      <c r="A246" s="47" t="s">
        <v>304</v>
      </c>
      <c r="B246" s="48" t="s">
        <v>30</v>
      </c>
      <c r="C246" s="49">
        <v>700850600</v>
      </c>
      <c r="D246" s="48"/>
    </row>
    <row r="247" spans="1:4" x14ac:dyDescent="0.3">
      <c r="A247" s="47" t="s">
        <v>305</v>
      </c>
      <c r="B247" s="48" t="s">
        <v>40</v>
      </c>
      <c r="C247" s="49">
        <v>141120220</v>
      </c>
      <c r="D247" s="48"/>
    </row>
    <row r="248" spans="1:4" x14ac:dyDescent="0.3">
      <c r="A248" s="47" t="s">
        <v>306</v>
      </c>
      <c r="B248" s="48" t="s">
        <v>42</v>
      </c>
      <c r="C248" s="49">
        <v>294849354</v>
      </c>
      <c r="D248" s="48"/>
    </row>
    <row r="249" spans="1:4" x14ac:dyDescent="0.3">
      <c r="A249" s="47" t="s">
        <v>85</v>
      </c>
      <c r="B249" s="48" t="s">
        <v>33</v>
      </c>
      <c r="C249" s="49">
        <v>435778670</v>
      </c>
      <c r="D249" s="48"/>
    </row>
    <row r="250" spans="1:4" x14ac:dyDescent="0.3">
      <c r="A250" s="47" t="s">
        <v>307</v>
      </c>
      <c r="B250" s="48" t="s">
        <v>30</v>
      </c>
      <c r="C250" s="49">
        <v>760126430</v>
      </c>
      <c r="D250" s="48"/>
    </row>
    <row r="251" spans="1:4" x14ac:dyDescent="0.3">
      <c r="A251" s="47" t="s">
        <v>308</v>
      </c>
      <c r="B251" s="48" t="s">
        <v>40</v>
      </c>
      <c r="C251" s="49">
        <v>71103396</v>
      </c>
      <c r="D251" s="48"/>
    </row>
    <row r="252" spans="1:4" x14ac:dyDescent="0.3">
      <c r="A252" s="47" t="s">
        <v>309</v>
      </c>
      <c r="B252" s="48" t="s">
        <v>33</v>
      </c>
      <c r="C252" s="49">
        <v>197922624</v>
      </c>
      <c r="D252" s="48"/>
    </row>
    <row r="253" spans="1:4" x14ac:dyDescent="0.3">
      <c r="A253" s="47" t="s">
        <v>310</v>
      </c>
      <c r="B253" s="48" t="s">
        <v>28</v>
      </c>
      <c r="C253" s="49">
        <v>149281489</v>
      </c>
      <c r="D253" s="48"/>
    </row>
    <row r="254" spans="1:4" x14ac:dyDescent="0.3">
      <c r="A254" s="47" t="s">
        <v>311</v>
      </c>
      <c r="B254" s="48" t="s">
        <v>28</v>
      </c>
      <c r="C254" s="49">
        <v>57208000</v>
      </c>
      <c r="D254" s="48"/>
    </row>
    <row r="255" spans="1:4" x14ac:dyDescent="0.3">
      <c r="A255" s="47" t="s">
        <v>312</v>
      </c>
      <c r="B255" s="48" t="s">
        <v>30</v>
      </c>
      <c r="C255" s="49">
        <v>1175463989</v>
      </c>
      <c r="D255" s="48"/>
    </row>
    <row r="256" spans="1:4" x14ac:dyDescent="0.3">
      <c r="A256" s="47" t="s">
        <v>313</v>
      </c>
      <c r="B256" s="48" t="s">
        <v>30</v>
      </c>
      <c r="C256" s="49">
        <v>970033000</v>
      </c>
      <c r="D256" s="48"/>
    </row>
    <row r="257" spans="1:4" x14ac:dyDescent="0.3">
      <c r="A257" s="47" t="s">
        <v>231</v>
      </c>
      <c r="B257" s="48" t="s">
        <v>28</v>
      </c>
      <c r="C257" s="49">
        <v>62659987</v>
      </c>
      <c r="D257" s="48"/>
    </row>
    <row r="258" spans="1:4" x14ac:dyDescent="0.3">
      <c r="A258" s="47" t="s">
        <v>314</v>
      </c>
      <c r="B258" s="48" t="s">
        <v>28</v>
      </c>
      <c r="C258" s="49">
        <v>60287500</v>
      </c>
      <c r="D258" s="48"/>
    </row>
    <row r="259" spans="1:4" x14ac:dyDescent="0.3">
      <c r="A259" s="47" t="s">
        <v>249</v>
      </c>
      <c r="B259" s="48" t="s">
        <v>28</v>
      </c>
      <c r="C259" s="49">
        <v>7948356</v>
      </c>
      <c r="D259" s="48"/>
    </row>
    <row r="260" spans="1:4" x14ac:dyDescent="0.3">
      <c r="A260" s="47" t="s">
        <v>315</v>
      </c>
      <c r="B260" s="48" t="s">
        <v>28</v>
      </c>
      <c r="C260" s="49">
        <v>110092128</v>
      </c>
      <c r="D260" s="48"/>
    </row>
    <row r="261" spans="1:4" x14ac:dyDescent="0.3">
      <c r="A261" s="47" t="s">
        <v>316</v>
      </c>
      <c r="B261" s="48" t="s">
        <v>28</v>
      </c>
      <c r="C261" s="49">
        <v>42129900</v>
      </c>
      <c r="D261" s="48"/>
    </row>
    <row r="262" spans="1:4" x14ac:dyDescent="0.3">
      <c r="A262" s="47" t="s">
        <v>317</v>
      </c>
      <c r="B262" s="48" t="s">
        <v>28</v>
      </c>
      <c r="C262" s="49">
        <v>113681506</v>
      </c>
      <c r="D262" s="48"/>
    </row>
    <row r="263" spans="1:4" x14ac:dyDescent="0.3">
      <c r="A263" s="47" t="s">
        <v>318</v>
      </c>
      <c r="B263" s="48" t="s">
        <v>40</v>
      </c>
      <c r="C263" s="49">
        <v>12645100</v>
      </c>
      <c r="D263" s="48"/>
    </row>
    <row r="264" spans="1:4" x14ac:dyDescent="0.3">
      <c r="A264" s="47" t="s">
        <v>319</v>
      </c>
      <c r="B264" s="48" t="s">
        <v>28</v>
      </c>
      <c r="C264" s="49">
        <v>87334600</v>
      </c>
      <c r="D264" s="48"/>
    </row>
    <row r="265" spans="1:4" x14ac:dyDescent="0.3">
      <c r="A265" s="47" t="s">
        <v>320</v>
      </c>
      <c r="B265" s="48" t="s">
        <v>40</v>
      </c>
      <c r="C265" s="49">
        <v>61159400</v>
      </c>
      <c r="D265" s="48"/>
    </row>
    <row r="266" spans="1:4" x14ac:dyDescent="0.3">
      <c r="A266" s="47" t="s">
        <v>321</v>
      </c>
      <c r="B266" s="48" t="s">
        <v>28</v>
      </c>
      <c r="C266" s="49">
        <v>19150100</v>
      </c>
      <c r="D266" s="48"/>
    </row>
    <row r="267" spans="1:4" x14ac:dyDescent="0.3">
      <c r="A267" s="47" t="s">
        <v>322</v>
      </c>
      <c r="B267" s="48" t="s">
        <v>40</v>
      </c>
      <c r="C267" s="49">
        <v>86227500</v>
      </c>
      <c r="D267" s="48"/>
    </row>
    <row r="268" spans="1:4" x14ac:dyDescent="0.3">
      <c r="A268" s="47" t="s">
        <v>323</v>
      </c>
      <c r="B268" s="48" t="s">
        <v>30</v>
      </c>
      <c r="C268" s="49">
        <v>1004722500</v>
      </c>
      <c r="D268" s="48"/>
    </row>
    <row r="269" spans="1:4" x14ac:dyDescent="0.3">
      <c r="A269" s="47" t="s">
        <v>324</v>
      </c>
      <c r="B269" s="48" t="s">
        <v>42</v>
      </c>
      <c r="C269" s="49">
        <v>236284538</v>
      </c>
      <c r="D269" s="48"/>
    </row>
    <row r="270" spans="1:4" x14ac:dyDescent="0.3">
      <c r="A270" s="47" t="s">
        <v>108</v>
      </c>
      <c r="B270" s="48" t="s">
        <v>33</v>
      </c>
      <c r="C270" s="49">
        <v>122932060</v>
      </c>
      <c r="D270" s="48"/>
    </row>
    <row r="271" spans="1:4" x14ac:dyDescent="0.3">
      <c r="A271" s="47" t="s">
        <v>325</v>
      </c>
      <c r="B271" s="48" t="s">
        <v>40</v>
      </c>
      <c r="C271" s="49">
        <v>108733281</v>
      </c>
      <c r="D271" s="48"/>
    </row>
    <row r="272" spans="1:4" x14ac:dyDescent="0.3">
      <c r="A272" s="47" t="s">
        <v>326</v>
      </c>
      <c r="B272" s="48" t="s">
        <v>33</v>
      </c>
      <c r="C272" s="49">
        <v>139732554</v>
      </c>
      <c r="D272" s="48"/>
    </row>
    <row r="273" spans="1:4" x14ac:dyDescent="0.3">
      <c r="A273" s="47" t="s">
        <v>327</v>
      </c>
      <c r="B273" s="48" t="s">
        <v>42</v>
      </c>
      <c r="C273" s="49">
        <v>228155246</v>
      </c>
      <c r="D273" s="48"/>
    </row>
    <row r="274" spans="1:4" x14ac:dyDescent="0.3">
      <c r="A274" s="47" t="s">
        <v>328</v>
      </c>
      <c r="B274" s="48" t="s">
        <v>40</v>
      </c>
      <c r="C274" s="49">
        <v>20820480</v>
      </c>
      <c r="D274" s="48"/>
    </row>
    <row r="275" spans="1:4" x14ac:dyDescent="0.3">
      <c r="A275" s="47" t="s">
        <v>329</v>
      </c>
      <c r="B275" s="48" t="s">
        <v>40</v>
      </c>
      <c r="C275" s="49">
        <v>60203379</v>
      </c>
      <c r="D275" s="48"/>
    </row>
    <row r="276" spans="1:4" x14ac:dyDescent="0.3">
      <c r="A276" s="47" t="s">
        <v>330</v>
      </c>
      <c r="B276" s="48" t="s">
        <v>42</v>
      </c>
      <c r="C276" s="49">
        <v>164003616</v>
      </c>
      <c r="D276" s="48"/>
    </row>
    <row r="277" spans="1:4" x14ac:dyDescent="0.3">
      <c r="A277" s="47" t="s">
        <v>331</v>
      </c>
      <c r="B277" s="48" t="s">
        <v>28</v>
      </c>
      <c r="C277" s="49">
        <v>91788500</v>
      </c>
      <c r="D277" s="48"/>
    </row>
    <row r="278" spans="1:4" x14ac:dyDescent="0.3">
      <c r="A278" s="47" t="s">
        <v>332</v>
      </c>
      <c r="B278" s="48" t="s">
        <v>42</v>
      </c>
      <c r="C278" s="49">
        <v>167086800</v>
      </c>
      <c r="D278" s="48"/>
    </row>
    <row r="279" spans="1:4" x14ac:dyDescent="0.3">
      <c r="A279" s="47" t="s">
        <v>271</v>
      </c>
      <c r="B279" s="48" t="s">
        <v>33</v>
      </c>
      <c r="C279" s="49">
        <v>284410680</v>
      </c>
      <c r="D279" s="48"/>
    </row>
    <row r="280" spans="1:4" x14ac:dyDescent="0.3">
      <c r="A280" s="47" t="s">
        <v>175</v>
      </c>
      <c r="B280" s="48" t="s">
        <v>40</v>
      </c>
      <c r="C280" s="49">
        <v>130981625</v>
      </c>
      <c r="D280" s="48"/>
    </row>
    <row r="281" spans="1:4" x14ac:dyDescent="0.3">
      <c r="A281" s="47" t="s">
        <v>333</v>
      </c>
      <c r="B281" s="48" t="s">
        <v>33</v>
      </c>
      <c r="C281" s="49">
        <v>136946700</v>
      </c>
      <c r="D281" s="48"/>
    </row>
    <row r="282" spans="1:4" x14ac:dyDescent="0.3">
      <c r="A282" s="47" t="s">
        <v>334</v>
      </c>
      <c r="B282" s="48" t="s">
        <v>42</v>
      </c>
      <c r="C282" s="49">
        <v>111795000</v>
      </c>
      <c r="D282" s="48"/>
    </row>
    <row r="283" spans="1:4" x14ac:dyDescent="0.3">
      <c r="A283" s="47" t="s">
        <v>335</v>
      </c>
      <c r="B283" s="48" t="s">
        <v>30</v>
      </c>
      <c r="C283" s="49">
        <v>549303127</v>
      </c>
      <c r="D283" s="48"/>
    </row>
    <row r="284" spans="1:4" x14ac:dyDescent="0.3">
      <c r="A284" s="47" t="s">
        <v>336</v>
      </c>
      <c r="B284" s="48" t="s">
        <v>33</v>
      </c>
      <c r="C284" s="49">
        <v>147463057</v>
      </c>
      <c r="D284" s="48"/>
    </row>
    <row r="285" spans="1:4" x14ac:dyDescent="0.3">
      <c r="A285" s="47" t="s">
        <v>337</v>
      </c>
      <c r="B285" s="48" t="s">
        <v>28</v>
      </c>
      <c r="C285" s="49">
        <v>88924351</v>
      </c>
      <c r="D285" s="48"/>
    </row>
    <row r="286" spans="1:4" x14ac:dyDescent="0.3">
      <c r="A286" s="47" t="s">
        <v>338</v>
      </c>
      <c r="B286" s="48" t="s">
        <v>40</v>
      </c>
      <c r="C286" s="49">
        <v>85014847</v>
      </c>
      <c r="D286" s="48"/>
    </row>
    <row r="287" spans="1:4" x14ac:dyDescent="0.3">
      <c r="A287" s="47" t="s">
        <v>125</v>
      </c>
      <c r="B287" s="48" t="s">
        <v>42</v>
      </c>
      <c r="C287" s="49">
        <v>206504335</v>
      </c>
      <c r="D287" s="48"/>
    </row>
    <row r="288" spans="1:4" x14ac:dyDescent="0.3">
      <c r="A288" s="47" t="s">
        <v>339</v>
      </c>
      <c r="B288" s="48" t="s">
        <v>33</v>
      </c>
      <c r="C288" s="49">
        <v>165903630</v>
      </c>
      <c r="D288" s="48"/>
    </row>
    <row r="289" spans="1:4" x14ac:dyDescent="0.3">
      <c r="A289" s="47" t="s">
        <v>340</v>
      </c>
      <c r="B289" s="48" t="s">
        <v>28</v>
      </c>
      <c r="C289" s="49">
        <v>69573225</v>
      </c>
      <c r="D289" s="48"/>
    </row>
    <row r="290" spans="1:4" x14ac:dyDescent="0.3">
      <c r="A290" s="47" t="s">
        <v>341</v>
      </c>
      <c r="B290" s="48" t="s">
        <v>40</v>
      </c>
      <c r="C290" s="49">
        <v>51898400</v>
      </c>
      <c r="D290" s="48"/>
    </row>
    <row r="291" spans="1:4" x14ac:dyDescent="0.3">
      <c r="A291" s="47" t="s">
        <v>342</v>
      </c>
      <c r="B291" s="48" t="s">
        <v>28</v>
      </c>
      <c r="C291" s="49">
        <v>7719600</v>
      </c>
      <c r="D291" s="48"/>
    </row>
    <row r="292" spans="1:4" x14ac:dyDescent="0.3">
      <c r="A292" s="47" t="s">
        <v>343</v>
      </c>
      <c r="B292" s="48" t="s">
        <v>28</v>
      </c>
      <c r="C292" s="49">
        <v>46967284</v>
      </c>
      <c r="D292" s="48"/>
    </row>
    <row r="293" spans="1:4" x14ac:dyDescent="0.3">
      <c r="A293" s="47" t="s">
        <v>344</v>
      </c>
      <c r="B293" s="48" t="s">
        <v>42</v>
      </c>
      <c r="C293" s="49">
        <v>291376672</v>
      </c>
      <c r="D293" s="48"/>
    </row>
    <row r="294" spans="1:4" x14ac:dyDescent="0.3">
      <c r="A294" s="47" t="s">
        <v>112</v>
      </c>
      <c r="B294" s="48" t="s">
        <v>30</v>
      </c>
      <c r="C294" s="49">
        <v>841705536</v>
      </c>
      <c r="D294" s="48"/>
    </row>
    <row r="295" spans="1:4" x14ac:dyDescent="0.3">
      <c r="A295" s="47" t="s">
        <v>345</v>
      </c>
      <c r="B295" s="48" t="s">
        <v>33</v>
      </c>
      <c r="C295" s="49">
        <v>168404800</v>
      </c>
      <c r="D295" s="48"/>
    </row>
    <row r="296" spans="1:4" x14ac:dyDescent="0.3">
      <c r="A296" s="47" t="s">
        <v>346</v>
      </c>
      <c r="B296" s="48" t="s">
        <v>33</v>
      </c>
      <c r="C296" s="49">
        <v>252855743</v>
      </c>
      <c r="D296" s="48"/>
    </row>
    <row r="297" spans="1:4" x14ac:dyDescent="0.3">
      <c r="A297" s="47" t="s">
        <v>77</v>
      </c>
      <c r="B297" s="48" t="s">
        <v>40</v>
      </c>
      <c r="C297" s="49">
        <v>121393888</v>
      </c>
      <c r="D297" s="48"/>
    </row>
    <row r="298" spans="1:4" x14ac:dyDescent="0.3">
      <c r="A298" s="47" t="s">
        <v>347</v>
      </c>
      <c r="B298" s="48" t="s">
        <v>30</v>
      </c>
      <c r="C298" s="49">
        <v>790586000</v>
      </c>
      <c r="D298" s="48"/>
    </row>
    <row r="299" spans="1:4" x14ac:dyDescent="0.3">
      <c r="A299" s="47" t="s">
        <v>348</v>
      </c>
      <c r="B299" s="48" t="s">
        <v>42</v>
      </c>
      <c r="C299" s="49">
        <v>246926340</v>
      </c>
      <c r="D299" s="48"/>
    </row>
    <row r="300" spans="1:4" x14ac:dyDescent="0.3">
      <c r="A300" s="47" t="s">
        <v>178</v>
      </c>
      <c r="B300" s="48" t="s">
        <v>30</v>
      </c>
      <c r="C300" s="49">
        <v>722724700</v>
      </c>
      <c r="D300" s="48"/>
    </row>
    <row r="301" spans="1:4" x14ac:dyDescent="0.3">
      <c r="A301" s="47" t="s">
        <v>349</v>
      </c>
      <c r="B301" s="48" t="s">
        <v>33</v>
      </c>
      <c r="C301" s="49">
        <v>267741300</v>
      </c>
      <c r="D301" s="48"/>
    </row>
    <row r="302" spans="1:4" x14ac:dyDescent="0.3">
      <c r="A302" s="47" t="s">
        <v>350</v>
      </c>
      <c r="B302" s="48" t="s">
        <v>30</v>
      </c>
      <c r="C302" s="49">
        <v>837771018</v>
      </c>
      <c r="D302" s="48"/>
    </row>
    <row r="303" spans="1:4" x14ac:dyDescent="0.3">
      <c r="A303" s="47" t="s">
        <v>144</v>
      </c>
      <c r="B303" s="48" t="s">
        <v>28</v>
      </c>
      <c r="C303" s="49">
        <v>142393100</v>
      </c>
      <c r="D303" s="48"/>
    </row>
    <row r="304" spans="1:4" x14ac:dyDescent="0.3">
      <c r="A304" s="47" t="s">
        <v>351</v>
      </c>
      <c r="B304" s="48" t="s">
        <v>42</v>
      </c>
      <c r="C304" s="49">
        <v>128983421</v>
      </c>
      <c r="D304" s="48"/>
    </row>
    <row r="305" spans="1:4" x14ac:dyDescent="0.3">
      <c r="A305" s="47" t="s">
        <v>352</v>
      </c>
      <c r="B305" s="48" t="s">
        <v>40</v>
      </c>
      <c r="C305" s="49">
        <v>47739100</v>
      </c>
      <c r="D305" s="48"/>
    </row>
    <row r="306" spans="1:4" x14ac:dyDescent="0.3">
      <c r="A306" s="47" t="s">
        <v>353</v>
      </c>
      <c r="B306" s="48" t="s">
        <v>28</v>
      </c>
      <c r="C306" s="49">
        <v>41687099</v>
      </c>
      <c r="D306" s="48"/>
    </row>
    <row r="307" spans="1:4" x14ac:dyDescent="0.3">
      <c r="A307" s="47" t="s">
        <v>354</v>
      </c>
      <c r="B307" s="48" t="s">
        <v>30</v>
      </c>
      <c r="C307" s="49">
        <v>776148700</v>
      </c>
      <c r="D307" s="48"/>
    </row>
    <row r="308" spans="1:4" x14ac:dyDescent="0.3">
      <c r="A308" s="47" t="s">
        <v>355</v>
      </c>
      <c r="B308" s="48" t="s">
        <v>33</v>
      </c>
      <c r="C308" s="49">
        <v>158840100</v>
      </c>
      <c r="D308" s="48"/>
    </row>
    <row r="309" spans="1:4" x14ac:dyDescent="0.3">
      <c r="A309" s="47" t="s">
        <v>282</v>
      </c>
      <c r="B309" s="48" t="s">
        <v>30</v>
      </c>
      <c r="C309" s="49">
        <v>744661765</v>
      </c>
      <c r="D309" s="48"/>
    </row>
    <row r="310" spans="1:4" x14ac:dyDescent="0.3">
      <c r="A310" s="47" t="s">
        <v>356</v>
      </c>
      <c r="B310" s="48" t="s">
        <v>28</v>
      </c>
      <c r="C310" s="49">
        <v>37858944</v>
      </c>
      <c r="D310" s="48"/>
    </row>
    <row r="311" spans="1:4" x14ac:dyDescent="0.3">
      <c r="A311" s="47" t="s">
        <v>357</v>
      </c>
      <c r="B311" s="48" t="s">
        <v>33</v>
      </c>
      <c r="C311" s="49">
        <v>230168379</v>
      </c>
      <c r="D311" s="48"/>
    </row>
    <row r="312" spans="1:4" x14ac:dyDescent="0.3">
      <c r="A312" s="47" t="s">
        <v>358</v>
      </c>
      <c r="B312" s="48" t="s">
        <v>30</v>
      </c>
      <c r="C312" s="49">
        <v>841512100</v>
      </c>
      <c r="D312" s="48"/>
    </row>
    <row r="313" spans="1:4" x14ac:dyDescent="0.3">
      <c r="A313" s="47" t="s">
        <v>359</v>
      </c>
      <c r="B313" s="48" t="s">
        <v>42</v>
      </c>
      <c r="C313" s="49">
        <v>194183794</v>
      </c>
      <c r="D313" s="48"/>
    </row>
    <row r="314" spans="1:4" x14ac:dyDescent="0.3">
      <c r="A314" s="47" t="s">
        <v>360</v>
      </c>
      <c r="B314" s="48" t="s">
        <v>42</v>
      </c>
      <c r="C314" s="49">
        <v>267942400</v>
      </c>
      <c r="D314" s="48"/>
    </row>
    <row r="315" spans="1:4" x14ac:dyDescent="0.3">
      <c r="A315" s="47" t="s">
        <v>361</v>
      </c>
      <c r="B315" s="48" t="s">
        <v>40</v>
      </c>
      <c r="C315" s="49">
        <v>145917067</v>
      </c>
      <c r="D315" s="48"/>
    </row>
    <row r="316" spans="1:4" x14ac:dyDescent="0.3">
      <c r="A316" s="47" t="s">
        <v>102</v>
      </c>
      <c r="B316" s="48" t="s">
        <v>28</v>
      </c>
      <c r="C316" s="49">
        <v>29677238</v>
      </c>
      <c r="D316" s="48"/>
    </row>
    <row r="317" spans="1:4" x14ac:dyDescent="0.3">
      <c r="A317" s="47" t="s">
        <v>362</v>
      </c>
      <c r="B317" s="48" t="s">
        <v>42</v>
      </c>
      <c r="C317" s="49">
        <v>22574039</v>
      </c>
      <c r="D317" s="48"/>
    </row>
    <row r="318" spans="1:4" x14ac:dyDescent="0.3">
      <c r="A318" s="47" t="s">
        <v>363</v>
      </c>
      <c r="B318" s="48" t="s">
        <v>42</v>
      </c>
      <c r="C318" s="49">
        <v>207633300</v>
      </c>
      <c r="D318" s="48"/>
    </row>
    <row r="319" spans="1:4" x14ac:dyDescent="0.3">
      <c r="A319" s="47" t="s">
        <v>364</v>
      </c>
      <c r="B319" s="48" t="s">
        <v>28</v>
      </c>
      <c r="C319" s="49">
        <v>101159803</v>
      </c>
      <c r="D319" s="48"/>
    </row>
    <row r="320" spans="1:4" x14ac:dyDescent="0.3">
      <c r="A320" s="47" t="s">
        <v>365</v>
      </c>
      <c r="B320" s="48" t="s">
        <v>33</v>
      </c>
      <c r="C320" s="49">
        <v>201682800</v>
      </c>
      <c r="D320" s="48"/>
    </row>
    <row r="321" spans="1:4" x14ac:dyDescent="0.3">
      <c r="A321" s="47" t="s">
        <v>366</v>
      </c>
      <c r="B321" s="48" t="s">
        <v>40</v>
      </c>
      <c r="C321" s="49">
        <v>127906690</v>
      </c>
      <c r="D321" s="48"/>
    </row>
    <row r="322" spans="1:4" x14ac:dyDescent="0.3">
      <c r="A322" s="47" t="s">
        <v>367</v>
      </c>
      <c r="B322" s="48" t="s">
        <v>30</v>
      </c>
      <c r="C322" s="49">
        <v>891866628</v>
      </c>
      <c r="D322" s="48"/>
    </row>
    <row r="323" spans="1:4" x14ac:dyDescent="0.3">
      <c r="A323" s="47" t="s">
        <v>331</v>
      </c>
      <c r="B323" s="48" t="s">
        <v>40</v>
      </c>
      <c r="C323" s="49">
        <v>91733100</v>
      </c>
      <c r="D323" s="48"/>
    </row>
    <row r="324" spans="1:4" x14ac:dyDescent="0.3">
      <c r="A324" s="47" t="s">
        <v>368</v>
      </c>
      <c r="B324" s="48" t="s">
        <v>40</v>
      </c>
      <c r="C324" s="49">
        <v>44395500</v>
      </c>
      <c r="D324" s="48"/>
    </row>
    <row r="325" spans="1:4" x14ac:dyDescent="0.3">
      <c r="A325" s="47" t="s">
        <v>369</v>
      </c>
      <c r="B325" s="48" t="s">
        <v>40</v>
      </c>
      <c r="C325" s="49">
        <v>232279730</v>
      </c>
      <c r="D325" s="48"/>
    </row>
    <row r="326" spans="1:4" x14ac:dyDescent="0.3">
      <c r="A326" s="47" t="s">
        <v>239</v>
      </c>
      <c r="B326" s="48" t="s">
        <v>28</v>
      </c>
      <c r="C326" s="49">
        <v>168798109</v>
      </c>
      <c r="D326" s="48"/>
    </row>
    <row r="327" spans="1:4" x14ac:dyDescent="0.3">
      <c r="A327" s="47" t="s">
        <v>210</v>
      </c>
      <c r="B327" s="48" t="s">
        <v>28</v>
      </c>
      <c r="C327" s="49">
        <v>6606048</v>
      </c>
      <c r="D327" s="48"/>
    </row>
    <row r="328" spans="1:4" x14ac:dyDescent="0.3">
      <c r="A328" s="47" t="s">
        <v>319</v>
      </c>
      <c r="B328" s="48" t="s">
        <v>42</v>
      </c>
      <c r="C328" s="49">
        <v>251200500</v>
      </c>
      <c r="D328" s="48"/>
    </row>
    <row r="329" spans="1:4" x14ac:dyDescent="0.3">
      <c r="A329" s="47" t="s">
        <v>370</v>
      </c>
      <c r="B329" s="48" t="s">
        <v>33</v>
      </c>
      <c r="C329" s="49">
        <v>140265600</v>
      </c>
      <c r="D329" s="48"/>
    </row>
    <row r="330" spans="1:4" x14ac:dyDescent="0.3">
      <c r="A330" s="47" t="s">
        <v>371</v>
      </c>
      <c r="B330" s="48" t="s">
        <v>30</v>
      </c>
      <c r="C330" s="49">
        <v>1022253522</v>
      </c>
      <c r="D330" s="48"/>
    </row>
    <row r="331" spans="1:4" x14ac:dyDescent="0.3">
      <c r="A331" s="47" t="s">
        <v>372</v>
      </c>
      <c r="B331" s="48" t="s">
        <v>28</v>
      </c>
      <c r="C331" s="49">
        <v>46632750</v>
      </c>
      <c r="D331" s="48"/>
    </row>
    <row r="332" spans="1:4" x14ac:dyDescent="0.3">
      <c r="A332" s="47" t="s">
        <v>214</v>
      </c>
      <c r="B332" s="48" t="s">
        <v>42</v>
      </c>
      <c r="C332" s="49">
        <v>320204574</v>
      </c>
      <c r="D332" s="48"/>
    </row>
    <row r="333" spans="1:4" x14ac:dyDescent="0.3">
      <c r="A333" s="47" t="s">
        <v>373</v>
      </c>
      <c r="B333" s="48" t="s">
        <v>42</v>
      </c>
      <c r="C333" s="49">
        <v>61602800</v>
      </c>
      <c r="D333" s="48"/>
    </row>
    <row r="334" spans="1:4" x14ac:dyDescent="0.3">
      <c r="A334" s="47" t="s">
        <v>152</v>
      </c>
      <c r="B334" s="48" t="s">
        <v>33</v>
      </c>
      <c r="C334" s="49">
        <v>209220300</v>
      </c>
      <c r="D334" s="48"/>
    </row>
    <row r="335" spans="1:4" x14ac:dyDescent="0.3">
      <c r="A335" s="47" t="s">
        <v>374</v>
      </c>
      <c r="B335" s="48" t="s">
        <v>28</v>
      </c>
      <c r="C335" s="49">
        <v>109485500</v>
      </c>
      <c r="D335" s="48"/>
    </row>
    <row r="336" spans="1:4" x14ac:dyDescent="0.3">
      <c r="A336" s="47" t="s">
        <v>375</v>
      </c>
      <c r="B336" s="48" t="s">
        <v>28</v>
      </c>
      <c r="C336" s="49">
        <v>16650800</v>
      </c>
      <c r="D336" s="48"/>
    </row>
    <row r="337" spans="1:4" x14ac:dyDescent="0.3">
      <c r="A337" s="47" t="s">
        <v>376</v>
      </c>
      <c r="B337" s="48" t="s">
        <v>42</v>
      </c>
      <c r="C337" s="49">
        <v>334926800</v>
      </c>
      <c r="D337" s="48"/>
    </row>
    <row r="338" spans="1:4" x14ac:dyDescent="0.3">
      <c r="A338" s="47" t="s">
        <v>377</v>
      </c>
      <c r="B338" s="48" t="s">
        <v>33</v>
      </c>
      <c r="C338" s="49">
        <v>222419367</v>
      </c>
      <c r="D338" s="48"/>
    </row>
    <row r="339" spans="1:4" x14ac:dyDescent="0.3">
      <c r="A339" s="47" t="s">
        <v>378</v>
      </c>
      <c r="B339" s="48" t="s">
        <v>33</v>
      </c>
      <c r="C339" s="49">
        <v>309752713</v>
      </c>
      <c r="D339" s="48"/>
    </row>
    <row r="340" spans="1:4" x14ac:dyDescent="0.3">
      <c r="A340" s="47" t="s">
        <v>379</v>
      </c>
      <c r="B340" s="48" t="s">
        <v>40</v>
      </c>
      <c r="C340" s="49">
        <v>166135238</v>
      </c>
      <c r="D340" s="48"/>
    </row>
    <row r="341" spans="1:4" x14ac:dyDescent="0.3">
      <c r="A341" s="47" t="s">
        <v>380</v>
      </c>
      <c r="B341" s="48" t="s">
        <v>33</v>
      </c>
      <c r="C341" s="49">
        <v>232355500</v>
      </c>
      <c r="D341" s="48"/>
    </row>
    <row r="342" spans="1:4" x14ac:dyDescent="0.3">
      <c r="A342" s="47" t="s">
        <v>381</v>
      </c>
      <c r="B342" s="48" t="s">
        <v>40</v>
      </c>
      <c r="C342" s="49">
        <v>53652600</v>
      </c>
      <c r="D342" s="48"/>
    </row>
    <row r="343" spans="1:4" x14ac:dyDescent="0.3">
      <c r="A343" s="47" t="s">
        <v>382</v>
      </c>
      <c r="B343" s="48" t="s">
        <v>33</v>
      </c>
      <c r="C343" s="49">
        <v>225361500</v>
      </c>
      <c r="D343" s="48"/>
    </row>
    <row r="344" spans="1:4" x14ac:dyDescent="0.3">
      <c r="A344" s="47" t="s">
        <v>383</v>
      </c>
      <c r="B344" s="48" t="s">
        <v>30</v>
      </c>
      <c r="C344" s="49">
        <v>1304171970</v>
      </c>
      <c r="D344" s="48"/>
    </row>
    <row r="345" spans="1:4" x14ac:dyDescent="0.3">
      <c r="A345" s="47" t="s">
        <v>384</v>
      </c>
      <c r="B345" s="48" t="s">
        <v>40</v>
      </c>
      <c r="C345" s="49">
        <v>62336700</v>
      </c>
      <c r="D345" s="48"/>
    </row>
    <row r="346" spans="1:4" x14ac:dyDescent="0.3">
      <c r="A346" s="47" t="s">
        <v>385</v>
      </c>
      <c r="B346" s="48" t="s">
        <v>40</v>
      </c>
      <c r="C346" s="49">
        <v>150772450</v>
      </c>
      <c r="D346" s="48"/>
    </row>
    <row r="347" spans="1:4" x14ac:dyDescent="0.3">
      <c r="A347" s="47" t="s">
        <v>386</v>
      </c>
      <c r="B347" s="48" t="s">
        <v>30</v>
      </c>
      <c r="C347" s="49">
        <v>700626106</v>
      </c>
      <c r="D347" s="48"/>
    </row>
    <row r="348" spans="1:4" x14ac:dyDescent="0.3">
      <c r="A348" s="47" t="s">
        <v>387</v>
      </c>
      <c r="B348" s="48" t="s">
        <v>33</v>
      </c>
      <c r="C348" s="49">
        <v>155823300</v>
      </c>
      <c r="D348" s="48"/>
    </row>
    <row r="349" spans="1:4" x14ac:dyDescent="0.3">
      <c r="A349" s="47" t="s">
        <v>194</v>
      </c>
      <c r="B349" s="48" t="s">
        <v>30</v>
      </c>
      <c r="C349" s="49">
        <v>1074852400</v>
      </c>
      <c r="D349" s="48"/>
    </row>
    <row r="350" spans="1:4" x14ac:dyDescent="0.3">
      <c r="A350" s="47" t="s">
        <v>388</v>
      </c>
      <c r="B350" s="48" t="s">
        <v>33</v>
      </c>
      <c r="C350" s="49">
        <v>112409500</v>
      </c>
      <c r="D350" s="48"/>
    </row>
    <row r="351" spans="1:4" x14ac:dyDescent="0.3">
      <c r="A351" s="47" t="s">
        <v>115</v>
      </c>
      <c r="B351" s="48" t="s">
        <v>28</v>
      </c>
      <c r="C351" s="49">
        <v>88957900</v>
      </c>
      <c r="D351" s="48"/>
    </row>
    <row r="352" spans="1:4" x14ac:dyDescent="0.3">
      <c r="A352" s="47" t="s">
        <v>389</v>
      </c>
      <c r="B352" s="48" t="s">
        <v>42</v>
      </c>
      <c r="C352" s="49">
        <v>373855393</v>
      </c>
      <c r="D352" s="48"/>
    </row>
    <row r="353" spans="1:4" x14ac:dyDescent="0.3">
      <c r="A353" s="47" t="s">
        <v>259</v>
      </c>
      <c r="B353" s="48" t="s">
        <v>42</v>
      </c>
      <c r="C353" s="49">
        <v>131532389</v>
      </c>
      <c r="D353" s="48"/>
    </row>
    <row r="354" spans="1:4" x14ac:dyDescent="0.3">
      <c r="A354" s="47" t="s">
        <v>390</v>
      </c>
      <c r="B354" s="48" t="s">
        <v>33</v>
      </c>
      <c r="C354" s="49">
        <v>249698900</v>
      </c>
      <c r="D354" s="48"/>
    </row>
    <row r="355" spans="1:4" x14ac:dyDescent="0.3">
      <c r="A355" s="47" t="s">
        <v>391</v>
      </c>
      <c r="B355" s="48" t="s">
        <v>30</v>
      </c>
      <c r="C355" s="49">
        <v>1169487600</v>
      </c>
      <c r="D355" s="48"/>
    </row>
    <row r="356" spans="1:4" x14ac:dyDescent="0.3">
      <c r="A356" s="47" t="s">
        <v>324</v>
      </c>
      <c r="B356" s="48" t="s">
        <v>33</v>
      </c>
      <c r="C356" s="49">
        <v>520083906</v>
      </c>
      <c r="D356" s="48"/>
    </row>
    <row r="357" spans="1:4" x14ac:dyDescent="0.3">
      <c r="A357" s="47" t="s">
        <v>392</v>
      </c>
      <c r="B357" s="48" t="s">
        <v>28</v>
      </c>
      <c r="C357" s="49">
        <v>92065800</v>
      </c>
      <c r="D357" s="48"/>
    </row>
    <row r="358" spans="1:4" x14ac:dyDescent="0.3">
      <c r="A358" s="47" t="s">
        <v>393</v>
      </c>
      <c r="B358" s="48" t="s">
        <v>28</v>
      </c>
      <c r="C358" s="49">
        <v>23716200</v>
      </c>
      <c r="D358" s="48"/>
    </row>
    <row r="359" spans="1:4" x14ac:dyDescent="0.3">
      <c r="A359" s="47" t="s">
        <v>394</v>
      </c>
      <c r="B359" s="48" t="s">
        <v>33</v>
      </c>
      <c r="C359" s="49">
        <v>301145200</v>
      </c>
      <c r="D359" s="48"/>
    </row>
    <row r="360" spans="1:4" x14ac:dyDescent="0.3">
      <c r="A360" s="47" t="s">
        <v>395</v>
      </c>
      <c r="B360" s="48" t="s">
        <v>28</v>
      </c>
      <c r="C360" s="49">
        <v>32977692</v>
      </c>
      <c r="D360" s="48"/>
    </row>
    <row r="361" spans="1:4" x14ac:dyDescent="0.3">
      <c r="A361" s="47" t="s">
        <v>396</v>
      </c>
      <c r="B361" s="48" t="s">
        <v>28</v>
      </c>
      <c r="C361" s="49">
        <v>44485979</v>
      </c>
      <c r="D361" s="48"/>
    </row>
    <row r="362" spans="1:4" x14ac:dyDescent="0.3">
      <c r="A362" s="47" t="s">
        <v>148</v>
      </c>
      <c r="B362" s="48" t="s">
        <v>28</v>
      </c>
      <c r="C362" s="49">
        <v>70764690</v>
      </c>
      <c r="D362" s="48"/>
    </row>
    <row r="363" spans="1:4" x14ac:dyDescent="0.3">
      <c r="A363" s="47" t="s">
        <v>138</v>
      </c>
      <c r="B363" s="48" t="s">
        <v>30</v>
      </c>
      <c r="C363" s="49">
        <v>669958430</v>
      </c>
      <c r="D363" s="48"/>
    </row>
    <row r="364" spans="1:4" x14ac:dyDescent="0.3">
      <c r="A364" s="47" t="s">
        <v>397</v>
      </c>
      <c r="B364" s="48" t="s">
        <v>40</v>
      </c>
      <c r="C364" s="49">
        <v>132328225</v>
      </c>
      <c r="D364" s="48"/>
    </row>
    <row r="365" spans="1:4" x14ac:dyDescent="0.3">
      <c r="A365" s="47" t="s">
        <v>398</v>
      </c>
      <c r="B365" s="48" t="s">
        <v>40</v>
      </c>
      <c r="C365" s="49">
        <v>87311966</v>
      </c>
      <c r="D365" s="48"/>
    </row>
    <row r="366" spans="1:4" x14ac:dyDescent="0.3">
      <c r="A366" s="47" t="s">
        <v>399</v>
      </c>
      <c r="B366" s="48" t="s">
        <v>40</v>
      </c>
      <c r="C366" s="49">
        <v>161471200</v>
      </c>
      <c r="D366" s="48"/>
    </row>
    <row r="367" spans="1:4" x14ac:dyDescent="0.3">
      <c r="A367" s="47" t="s">
        <v>400</v>
      </c>
      <c r="B367" s="48" t="s">
        <v>40</v>
      </c>
      <c r="C367" s="49">
        <v>91559502</v>
      </c>
      <c r="D367" s="48"/>
    </row>
    <row r="368" spans="1:4" x14ac:dyDescent="0.3">
      <c r="A368" s="47" t="s">
        <v>401</v>
      </c>
      <c r="B368" s="48" t="s">
        <v>40</v>
      </c>
      <c r="C368" s="49">
        <v>50438600</v>
      </c>
      <c r="D368" s="48"/>
    </row>
    <row r="369" spans="1:4" x14ac:dyDescent="0.3">
      <c r="A369" s="47" t="s">
        <v>402</v>
      </c>
      <c r="B369" s="48" t="s">
        <v>33</v>
      </c>
      <c r="C369" s="49">
        <v>188466647</v>
      </c>
      <c r="D369" s="48"/>
    </row>
    <row r="370" spans="1:4" x14ac:dyDescent="0.3">
      <c r="A370" s="47" t="s">
        <v>403</v>
      </c>
      <c r="B370" s="48" t="s">
        <v>28</v>
      </c>
      <c r="C370" s="49">
        <v>68855153</v>
      </c>
      <c r="D370" s="48"/>
    </row>
    <row r="371" spans="1:4" x14ac:dyDescent="0.3">
      <c r="A371" s="47" t="s">
        <v>404</v>
      </c>
      <c r="B371" s="48" t="s">
        <v>30</v>
      </c>
      <c r="C371" s="49">
        <v>613555900</v>
      </c>
      <c r="D371" s="48"/>
    </row>
    <row r="372" spans="1:4" x14ac:dyDescent="0.3">
      <c r="A372" s="47" t="s">
        <v>405</v>
      </c>
      <c r="B372" s="48" t="s">
        <v>40</v>
      </c>
      <c r="C372" s="49">
        <v>290088803</v>
      </c>
      <c r="D372" s="48"/>
    </row>
    <row r="373" spans="1:4" x14ac:dyDescent="0.3">
      <c r="A373" s="47" t="s">
        <v>406</v>
      </c>
      <c r="B373" s="48" t="s">
        <v>42</v>
      </c>
      <c r="C373" s="49">
        <v>229616800</v>
      </c>
      <c r="D373" s="48"/>
    </row>
    <row r="374" spans="1:4" x14ac:dyDescent="0.3">
      <c r="A374" s="47" t="s">
        <v>313</v>
      </c>
      <c r="B374" s="48" t="s">
        <v>42</v>
      </c>
      <c r="C374" s="49">
        <v>282297000</v>
      </c>
      <c r="D374" s="48"/>
    </row>
    <row r="375" spans="1:4" x14ac:dyDescent="0.3">
      <c r="A375" s="47" t="s">
        <v>407</v>
      </c>
      <c r="B375" s="48" t="s">
        <v>30</v>
      </c>
      <c r="C375" s="49">
        <v>994908866</v>
      </c>
      <c r="D375" s="48"/>
    </row>
    <row r="376" spans="1:4" x14ac:dyDescent="0.3">
      <c r="A376" s="47" t="s">
        <v>126</v>
      </c>
      <c r="B376" s="48" t="s">
        <v>42</v>
      </c>
      <c r="C376" s="49">
        <v>227009261</v>
      </c>
      <c r="D376" s="48"/>
    </row>
    <row r="377" spans="1:4" x14ac:dyDescent="0.3">
      <c r="A377" s="47" t="s">
        <v>408</v>
      </c>
      <c r="B377" s="48" t="s">
        <v>28</v>
      </c>
      <c r="C377" s="49">
        <v>72182800</v>
      </c>
      <c r="D377" s="48"/>
    </row>
    <row r="378" spans="1:4" x14ac:dyDescent="0.3">
      <c r="A378" s="47" t="s">
        <v>409</v>
      </c>
      <c r="B378" s="48" t="s">
        <v>40</v>
      </c>
      <c r="C378" s="49">
        <v>83683600</v>
      </c>
      <c r="D378" s="48"/>
    </row>
    <row r="379" spans="1:4" x14ac:dyDescent="0.3">
      <c r="A379" s="47" t="s">
        <v>410</v>
      </c>
      <c r="B379" s="48" t="s">
        <v>42</v>
      </c>
      <c r="C379" s="49">
        <v>202048500</v>
      </c>
      <c r="D379" s="48"/>
    </row>
    <row r="380" spans="1:4" x14ac:dyDescent="0.3">
      <c r="A380" s="47" t="s">
        <v>411</v>
      </c>
      <c r="B380" s="48" t="s">
        <v>28</v>
      </c>
      <c r="C380" s="49">
        <v>30054100</v>
      </c>
      <c r="D380" s="48"/>
    </row>
    <row r="381" spans="1:4" x14ac:dyDescent="0.3">
      <c r="A381" s="47" t="s">
        <v>412</v>
      </c>
      <c r="B381" s="48" t="s">
        <v>30</v>
      </c>
      <c r="C381" s="49">
        <v>1179142300</v>
      </c>
      <c r="D381" s="48"/>
    </row>
    <row r="382" spans="1:4" x14ac:dyDescent="0.3">
      <c r="A382" s="47" t="s">
        <v>413</v>
      </c>
      <c r="B382" s="48" t="s">
        <v>30</v>
      </c>
      <c r="C382" s="49">
        <v>1097331700</v>
      </c>
      <c r="D382" s="48"/>
    </row>
    <row r="383" spans="1:4" x14ac:dyDescent="0.3">
      <c r="A383" s="47" t="s">
        <v>414</v>
      </c>
      <c r="B383" s="48" t="s">
        <v>42</v>
      </c>
      <c r="C383" s="49">
        <v>234465993</v>
      </c>
      <c r="D383" s="48"/>
    </row>
    <row r="384" spans="1:4" x14ac:dyDescent="0.3">
      <c r="A384" s="47" t="s">
        <v>415</v>
      </c>
      <c r="B384" s="48" t="s">
        <v>33</v>
      </c>
      <c r="C384" s="49">
        <v>258946400</v>
      </c>
      <c r="D384" s="48"/>
    </row>
    <row r="385" spans="1:4" x14ac:dyDescent="0.3">
      <c r="A385" s="47" t="s">
        <v>416</v>
      </c>
      <c r="B385" s="48" t="s">
        <v>30</v>
      </c>
      <c r="C385" s="49">
        <v>1007086961</v>
      </c>
      <c r="D385" s="48"/>
    </row>
    <row r="386" spans="1:4" x14ac:dyDescent="0.3">
      <c r="A386" s="47" t="s">
        <v>417</v>
      </c>
      <c r="B386" s="48" t="s">
        <v>33</v>
      </c>
      <c r="C386" s="49">
        <v>215429801</v>
      </c>
      <c r="D386" s="48"/>
    </row>
    <row r="387" spans="1:4" x14ac:dyDescent="0.3">
      <c r="A387" s="47" t="s">
        <v>287</v>
      </c>
      <c r="B387" s="48" t="s">
        <v>40</v>
      </c>
      <c r="C387" s="49">
        <v>354371400</v>
      </c>
      <c r="D387" s="48"/>
    </row>
    <row r="388" spans="1:4" x14ac:dyDescent="0.3">
      <c r="A388" s="47" t="s">
        <v>418</v>
      </c>
      <c r="B388" s="48" t="s">
        <v>30</v>
      </c>
      <c r="C388" s="49">
        <v>933318300</v>
      </c>
      <c r="D388" s="48"/>
    </row>
    <row r="389" spans="1:4" x14ac:dyDescent="0.3">
      <c r="A389" s="47" t="s">
        <v>419</v>
      </c>
      <c r="B389" s="48" t="s">
        <v>30</v>
      </c>
      <c r="C389" s="49">
        <v>1307410156</v>
      </c>
      <c r="D389" s="48"/>
    </row>
    <row r="390" spans="1:4" x14ac:dyDescent="0.3">
      <c r="A390" s="47" t="s">
        <v>420</v>
      </c>
      <c r="B390" s="48" t="s">
        <v>28</v>
      </c>
      <c r="C390" s="49">
        <v>54689900</v>
      </c>
      <c r="D390" s="48"/>
    </row>
    <row r="391" spans="1:4" x14ac:dyDescent="0.3">
      <c r="A391" s="47" t="s">
        <v>421</v>
      </c>
      <c r="B391" s="48" t="s">
        <v>28</v>
      </c>
      <c r="C391" s="49">
        <v>26404600</v>
      </c>
      <c r="D391" s="48"/>
    </row>
    <row r="392" spans="1:4" x14ac:dyDescent="0.3">
      <c r="A392" s="47" t="s">
        <v>422</v>
      </c>
      <c r="B392" s="48" t="s">
        <v>30</v>
      </c>
      <c r="C392" s="49">
        <v>1131239800</v>
      </c>
      <c r="D392" s="48"/>
    </row>
    <row r="393" spans="1:4" x14ac:dyDescent="0.3">
      <c r="A393" s="47" t="s">
        <v>239</v>
      </c>
      <c r="B393" s="48" t="s">
        <v>42</v>
      </c>
      <c r="C393" s="49">
        <v>184422410</v>
      </c>
      <c r="D393" s="48"/>
    </row>
    <row r="394" spans="1:4" x14ac:dyDescent="0.3">
      <c r="A394" s="47" t="s">
        <v>121</v>
      </c>
      <c r="B394" s="48" t="s">
        <v>42</v>
      </c>
      <c r="C394" s="49">
        <v>216775000</v>
      </c>
      <c r="D394" s="48"/>
    </row>
    <row r="395" spans="1:4" x14ac:dyDescent="0.3">
      <c r="A395" s="47" t="s">
        <v>423</v>
      </c>
      <c r="B395" s="48" t="s">
        <v>28</v>
      </c>
      <c r="C395" s="49">
        <v>64768700</v>
      </c>
      <c r="D395" s="48"/>
    </row>
    <row r="396" spans="1:4" x14ac:dyDescent="0.3">
      <c r="A396" s="47" t="s">
        <v>246</v>
      </c>
      <c r="B396" s="48" t="s">
        <v>33</v>
      </c>
      <c r="C396" s="49">
        <v>211206847</v>
      </c>
      <c r="D396" s="48"/>
    </row>
    <row r="397" spans="1:4" x14ac:dyDescent="0.3">
      <c r="A397" s="47" t="s">
        <v>424</v>
      </c>
      <c r="B397" s="48" t="s">
        <v>28</v>
      </c>
      <c r="C397" s="49">
        <v>68163001</v>
      </c>
      <c r="D397" s="48"/>
    </row>
    <row r="398" spans="1:4" x14ac:dyDescent="0.3">
      <c r="A398" s="47" t="s">
        <v>425</v>
      </c>
      <c r="B398" s="48" t="s">
        <v>40</v>
      </c>
      <c r="C398" s="49">
        <v>10382776</v>
      </c>
      <c r="D398" s="48"/>
    </row>
    <row r="399" spans="1:4" x14ac:dyDescent="0.3">
      <c r="A399" s="47" t="s">
        <v>426</v>
      </c>
      <c r="B399" s="48" t="s">
        <v>28</v>
      </c>
      <c r="C399" s="49">
        <v>275622400</v>
      </c>
      <c r="D399" s="48"/>
    </row>
    <row r="400" spans="1:4" x14ac:dyDescent="0.3">
      <c r="A400" s="47" t="s">
        <v>427</v>
      </c>
      <c r="B400" s="48" t="s">
        <v>33</v>
      </c>
      <c r="C400" s="49">
        <v>243866200</v>
      </c>
      <c r="D400" s="48"/>
    </row>
    <row r="401" spans="1:4" x14ac:dyDescent="0.3">
      <c r="A401" s="47" t="s">
        <v>428</v>
      </c>
      <c r="B401" s="48" t="s">
        <v>30</v>
      </c>
      <c r="C401" s="49">
        <v>574798865</v>
      </c>
      <c r="D401" s="48"/>
    </row>
    <row r="402" spans="1:4" x14ac:dyDescent="0.3">
      <c r="A402" s="47" t="s">
        <v>353</v>
      </c>
      <c r="B402" s="48" t="s">
        <v>30</v>
      </c>
      <c r="C402" s="49">
        <v>637651013</v>
      </c>
      <c r="D402" s="48"/>
    </row>
    <row r="403" spans="1:4" x14ac:dyDescent="0.3">
      <c r="A403" s="47" t="s">
        <v>150</v>
      </c>
      <c r="B403" s="48" t="s">
        <v>42</v>
      </c>
      <c r="C403" s="49">
        <v>158164300</v>
      </c>
      <c r="D403" s="48"/>
    </row>
    <row r="404" spans="1:4" x14ac:dyDescent="0.3">
      <c r="A404" s="47" t="s">
        <v>429</v>
      </c>
      <c r="B404" s="48" t="s">
        <v>40</v>
      </c>
      <c r="C404" s="49">
        <v>67316100</v>
      </c>
      <c r="D404" s="48"/>
    </row>
    <row r="405" spans="1:4" x14ac:dyDescent="0.3">
      <c r="A405" s="47" t="s">
        <v>430</v>
      </c>
      <c r="B405" s="48" t="s">
        <v>30</v>
      </c>
      <c r="C405" s="49">
        <v>1298154581</v>
      </c>
      <c r="D405" s="48"/>
    </row>
    <row r="406" spans="1:4" x14ac:dyDescent="0.3">
      <c r="A406" s="47" t="s">
        <v>409</v>
      </c>
      <c r="B406" s="48" t="s">
        <v>30</v>
      </c>
      <c r="C406" s="49">
        <v>802664500</v>
      </c>
      <c r="D406" s="48"/>
    </row>
    <row r="407" spans="1:4" x14ac:dyDescent="0.3">
      <c r="A407" s="47" t="s">
        <v>431</v>
      </c>
      <c r="B407" s="48" t="s">
        <v>42</v>
      </c>
      <c r="C407" s="49">
        <v>217744588</v>
      </c>
      <c r="D407" s="48"/>
    </row>
    <row r="408" spans="1:4" x14ac:dyDescent="0.3">
      <c r="A408" s="47" t="s">
        <v>432</v>
      </c>
      <c r="B408" s="48" t="s">
        <v>40</v>
      </c>
      <c r="C408" s="49">
        <v>101657471</v>
      </c>
      <c r="D408" s="48"/>
    </row>
    <row r="409" spans="1:4" x14ac:dyDescent="0.3">
      <c r="A409" s="47" t="s">
        <v>331</v>
      </c>
      <c r="B409" s="48" t="s">
        <v>33</v>
      </c>
      <c r="C409" s="49">
        <v>237076900</v>
      </c>
      <c r="D409" s="48"/>
    </row>
    <row r="410" spans="1:4" x14ac:dyDescent="0.3">
      <c r="A410" s="47" t="s">
        <v>433</v>
      </c>
      <c r="B410" s="48" t="s">
        <v>42</v>
      </c>
      <c r="C410" s="49">
        <v>228577388</v>
      </c>
      <c r="D410" s="48"/>
    </row>
    <row r="411" spans="1:4" x14ac:dyDescent="0.3">
      <c r="A411" s="47" t="s">
        <v>121</v>
      </c>
      <c r="B411" s="48" t="s">
        <v>33</v>
      </c>
      <c r="C411" s="49">
        <v>138686600</v>
      </c>
      <c r="D411" s="48"/>
    </row>
    <row r="412" spans="1:4" x14ac:dyDescent="0.3">
      <c r="A412" s="47" t="s">
        <v>434</v>
      </c>
      <c r="B412" s="48" t="s">
        <v>30</v>
      </c>
      <c r="C412" s="49">
        <v>938667900</v>
      </c>
      <c r="D412" s="48"/>
    </row>
    <row r="413" spans="1:4" x14ac:dyDescent="0.3">
      <c r="A413" s="47" t="s">
        <v>347</v>
      </c>
      <c r="B413" s="48" t="s">
        <v>42</v>
      </c>
      <c r="C413" s="49">
        <v>220936100</v>
      </c>
      <c r="D413" s="48"/>
    </row>
    <row r="414" spans="1:4" x14ac:dyDescent="0.3">
      <c r="A414" s="47" t="s">
        <v>435</v>
      </c>
      <c r="B414" s="48" t="s">
        <v>33</v>
      </c>
      <c r="C414" s="49">
        <v>164370600</v>
      </c>
      <c r="D414" s="48"/>
    </row>
    <row r="415" spans="1:4" x14ac:dyDescent="0.3">
      <c r="A415" s="47" t="s">
        <v>299</v>
      </c>
      <c r="B415" s="48" t="s">
        <v>42</v>
      </c>
      <c r="C415" s="49">
        <v>269384353</v>
      </c>
      <c r="D415" s="48"/>
    </row>
    <row r="416" spans="1:4" x14ac:dyDescent="0.3">
      <c r="A416" s="47" t="s">
        <v>393</v>
      </c>
      <c r="B416" s="48" t="s">
        <v>33</v>
      </c>
      <c r="C416" s="49">
        <v>297667000</v>
      </c>
      <c r="D416" s="48"/>
    </row>
    <row r="417" spans="1:4" x14ac:dyDescent="0.3">
      <c r="A417" s="47" t="s">
        <v>436</v>
      </c>
      <c r="B417" s="48" t="s">
        <v>42</v>
      </c>
      <c r="C417" s="49">
        <v>224646700</v>
      </c>
      <c r="D417" s="48"/>
    </row>
    <row r="418" spans="1:4" x14ac:dyDescent="0.3">
      <c r="A418" s="47" t="s">
        <v>437</v>
      </c>
      <c r="B418" s="48" t="s">
        <v>30</v>
      </c>
      <c r="C418" s="49">
        <v>859067645</v>
      </c>
      <c r="D418" s="48"/>
    </row>
    <row r="419" spans="1:4" x14ac:dyDescent="0.3">
      <c r="A419" s="47" t="s">
        <v>438</v>
      </c>
      <c r="B419" s="48" t="s">
        <v>30</v>
      </c>
      <c r="C419" s="49">
        <v>765480700</v>
      </c>
      <c r="D419" s="48"/>
    </row>
    <row r="420" spans="1:4" x14ac:dyDescent="0.3">
      <c r="A420" s="47" t="s">
        <v>439</v>
      </c>
      <c r="B420" s="48" t="s">
        <v>42</v>
      </c>
      <c r="C420" s="49">
        <v>84262200</v>
      </c>
      <c r="D420" s="48"/>
    </row>
    <row r="421" spans="1:4" x14ac:dyDescent="0.3">
      <c r="A421" s="47" t="s">
        <v>423</v>
      </c>
      <c r="B421" s="48" t="s">
        <v>42</v>
      </c>
      <c r="C421" s="49">
        <v>421165600</v>
      </c>
      <c r="D421" s="48"/>
    </row>
    <row r="422" spans="1:4" x14ac:dyDescent="0.3">
      <c r="A422" s="47" t="s">
        <v>440</v>
      </c>
      <c r="B422" s="48" t="s">
        <v>33</v>
      </c>
      <c r="C422" s="49">
        <v>159007000</v>
      </c>
      <c r="D422" s="48"/>
    </row>
    <row r="423" spans="1:4" x14ac:dyDescent="0.3">
      <c r="A423" s="47" t="s">
        <v>360</v>
      </c>
      <c r="B423" s="48" t="s">
        <v>28</v>
      </c>
      <c r="C423" s="49">
        <v>63457000</v>
      </c>
      <c r="D423" s="48"/>
    </row>
    <row r="424" spans="1:4" x14ac:dyDescent="0.3">
      <c r="A424" s="47" t="s">
        <v>441</v>
      </c>
      <c r="B424" s="48" t="s">
        <v>30</v>
      </c>
      <c r="C424" s="49">
        <v>1043315220</v>
      </c>
      <c r="D424" s="48"/>
    </row>
    <row r="425" spans="1:4" x14ac:dyDescent="0.3">
      <c r="A425" s="47" t="s">
        <v>442</v>
      </c>
      <c r="B425" s="48" t="s">
        <v>30</v>
      </c>
      <c r="C425" s="49">
        <v>417713604</v>
      </c>
      <c r="D425" s="48"/>
    </row>
    <row r="426" spans="1:4" x14ac:dyDescent="0.3">
      <c r="A426" s="47" t="s">
        <v>443</v>
      </c>
      <c r="B426" s="48" t="s">
        <v>40</v>
      </c>
      <c r="C426" s="49">
        <v>46602565</v>
      </c>
      <c r="D426" s="48"/>
    </row>
    <row r="427" spans="1:4" x14ac:dyDescent="0.3">
      <c r="A427" s="47" t="s">
        <v>214</v>
      </c>
      <c r="B427" s="48" t="s">
        <v>33</v>
      </c>
      <c r="C427" s="49">
        <v>324408628</v>
      </c>
      <c r="D427" s="48"/>
    </row>
    <row r="428" spans="1:4" x14ac:dyDescent="0.3">
      <c r="A428" s="47" t="s">
        <v>444</v>
      </c>
      <c r="B428" s="48" t="s">
        <v>42</v>
      </c>
      <c r="C428" s="49">
        <v>183197223</v>
      </c>
      <c r="D428" s="48"/>
    </row>
    <row r="429" spans="1:4" x14ac:dyDescent="0.3">
      <c r="A429" s="47" t="s">
        <v>445</v>
      </c>
      <c r="B429" s="48" t="s">
        <v>28</v>
      </c>
      <c r="C429" s="49">
        <v>17172325</v>
      </c>
      <c r="D429" s="48"/>
    </row>
    <row r="430" spans="1:4" x14ac:dyDescent="0.3">
      <c r="A430" s="47" t="s">
        <v>446</v>
      </c>
      <c r="B430" s="48" t="s">
        <v>30</v>
      </c>
      <c r="C430" s="49">
        <v>1225943400</v>
      </c>
      <c r="D430" s="48"/>
    </row>
    <row r="431" spans="1:4" x14ac:dyDescent="0.3">
      <c r="A431" s="47" t="s">
        <v>447</v>
      </c>
      <c r="B431" s="48" t="s">
        <v>40</v>
      </c>
      <c r="C431" s="49">
        <v>84741900</v>
      </c>
      <c r="D431" s="48"/>
    </row>
    <row r="432" spans="1:4" x14ac:dyDescent="0.3">
      <c r="A432" s="47" t="s">
        <v>448</v>
      </c>
      <c r="B432" s="48" t="s">
        <v>42</v>
      </c>
      <c r="C432" s="49">
        <v>172010000</v>
      </c>
      <c r="D432" s="48"/>
    </row>
    <row r="433" spans="1:4" x14ac:dyDescent="0.3">
      <c r="A433" s="47" t="s">
        <v>382</v>
      </c>
      <c r="B433" s="48" t="s">
        <v>40</v>
      </c>
      <c r="C433" s="49">
        <v>53836700</v>
      </c>
      <c r="D433" s="48"/>
    </row>
    <row r="434" spans="1:4" x14ac:dyDescent="0.3">
      <c r="A434" s="47" t="s">
        <v>221</v>
      </c>
      <c r="B434" s="48" t="s">
        <v>33</v>
      </c>
      <c r="C434" s="49">
        <v>420999583</v>
      </c>
      <c r="D434" s="48"/>
    </row>
    <row r="435" spans="1:4" x14ac:dyDescent="0.3">
      <c r="A435" s="47" t="s">
        <v>449</v>
      </c>
      <c r="B435" s="48" t="s">
        <v>28</v>
      </c>
      <c r="C435" s="49">
        <v>56013711</v>
      </c>
      <c r="D435" s="48"/>
    </row>
    <row r="436" spans="1:4" x14ac:dyDescent="0.3">
      <c r="A436" s="47" t="s">
        <v>104</v>
      </c>
      <c r="B436" s="48" t="s">
        <v>28</v>
      </c>
      <c r="C436" s="49">
        <v>31302632</v>
      </c>
      <c r="D436" s="48"/>
    </row>
    <row r="437" spans="1:4" x14ac:dyDescent="0.3">
      <c r="A437" s="47" t="s">
        <v>450</v>
      </c>
      <c r="B437" s="48" t="s">
        <v>30</v>
      </c>
      <c r="C437" s="49">
        <v>817248638</v>
      </c>
      <c r="D437" s="48"/>
    </row>
    <row r="438" spans="1:4" x14ac:dyDescent="0.3">
      <c r="A438" s="47" t="s">
        <v>196</v>
      </c>
      <c r="B438" s="48" t="s">
        <v>30</v>
      </c>
      <c r="C438" s="49">
        <v>1216935280</v>
      </c>
      <c r="D438" s="48"/>
    </row>
    <row r="439" spans="1:4" x14ac:dyDescent="0.3">
      <c r="A439" s="47" t="s">
        <v>451</v>
      </c>
      <c r="B439" s="48" t="s">
        <v>42</v>
      </c>
      <c r="C439" s="49">
        <v>281789800</v>
      </c>
      <c r="D439" s="48"/>
    </row>
    <row r="440" spans="1:4" x14ac:dyDescent="0.3">
      <c r="A440" s="47" t="s">
        <v>452</v>
      </c>
      <c r="B440" s="48" t="s">
        <v>30</v>
      </c>
      <c r="C440" s="49">
        <v>715028830</v>
      </c>
      <c r="D440" s="48"/>
    </row>
    <row r="441" spans="1:4" x14ac:dyDescent="0.3">
      <c r="A441" s="47" t="s">
        <v>453</v>
      </c>
      <c r="B441" s="48" t="s">
        <v>28</v>
      </c>
      <c r="C441" s="49">
        <v>54764400</v>
      </c>
      <c r="D441" s="48"/>
    </row>
    <row r="442" spans="1:4" x14ac:dyDescent="0.3">
      <c r="A442" s="47" t="s">
        <v>454</v>
      </c>
      <c r="B442" s="48" t="s">
        <v>42</v>
      </c>
      <c r="C442" s="49">
        <v>147955488</v>
      </c>
      <c r="D442" s="48"/>
    </row>
    <row r="443" spans="1:4" x14ac:dyDescent="0.3">
      <c r="A443" s="47" t="s">
        <v>455</v>
      </c>
      <c r="B443" s="48" t="s">
        <v>30</v>
      </c>
      <c r="C443" s="49">
        <v>1076330082</v>
      </c>
      <c r="D443" s="48"/>
    </row>
    <row r="444" spans="1:4" x14ac:dyDescent="0.3">
      <c r="A444" s="47" t="s">
        <v>456</v>
      </c>
      <c r="B444" s="48" t="s">
        <v>33</v>
      </c>
      <c r="C444" s="49">
        <v>221181100</v>
      </c>
      <c r="D444" s="48"/>
    </row>
    <row r="445" spans="1:4" x14ac:dyDescent="0.3">
      <c r="A445" s="47" t="s">
        <v>405</v>
      </c>
      <c r="B445" s="48" t="s">
        <v>33</v>
      </c>
      <c r="C445" s="49">
        <v>105820670</v>
      </c>
      <c r="D445" s="48"/>
    </row>
    <row r="446" spans="1:4" x14ac:dyDescent="0.3">
      <c r="A446" s="47" t="s">
        <v>457</v>
      </c>
      <c r="B446" s="48" t="s">
        <v>30</v>
      </c>
      <c r="C446" s="49">
        <v>1191754915</v>
      </c>
      <c r="D446" s="48"/>
    </row>
    <row r="447" spans="1:4" x14ac:dyDescent="0.3">
      <c r="A447" s="47" t="s">
        <v>458</v>
      </c>
      <c r="B447" s="48" t="s">
        <v>42</v>
      </c>
      <c r="C447" s="49">
        <v>183178300</v>
      </c>
      <c r="D447" s="48"/>
    </row>
    <row r="448" spans="1:4" x14ac:dyDescent="0.3">
      <c r="A448" s="47" t="s">
        <v>143</v>
      </c>
      <c r="B448" s="48" t="s">
        <v>33</v>
      </c>
      <c r="C448" s="49">
        <v>153290000</v>
      </c>
      <c r="D448" s="48"/>
    </row>
    <row r="449" spans="1:4" x14ac:dyDescent="0.3">
      <c r="A449" s="47" t="s">
        <v>459</v>
      </c>
      <c r="B449" s="48" t="s">
        <v>40</v>
      </c>
      <c r="C449" s="49">
        <v>82448000</v>
      </c>
      <c r="D449" s="48"/>
    </row>
    <row r="450" spans="1:4" x14ac:dyDescent="0.3">
      <c r="A450" s="47" t="s">
        <v>460</v>
      </c>
      <c r="B450" s="48" t="s">
        <v>42</v>
      </c>
      <c r="C450" s="49">
        <v>59763400</v>
      </c>
      <c r="D450" s="48"/>
    </row>
    <row r="451" spans="1:4" x14ac:dyDescent="0.3">
      <c r="A451" s="47" t="s">
        <v>461</v>
      </c>
      <c r="B451" s="48" t="s">
        <v>42</v>
      </c>
      <c r="C451" s="49">
        <v>211983473</v>
      </c>
      <c r="D451" s="48"/>
    </row>
    <row r="452" spans="1:4" x14ac:dyDescent="0.3">
      <c r="A452" s="47" t="s">
        <v>462</v>
      </c>
      <c r="B452" s="48" t="s">
        <v>40</v>
      </c>
      <c r="C452" s="49">
        <v>79274300</v>
      </c>
      <c r="D452" s="48"/>
    </row>
    <row r="453" spans="1:4" x14ac:dyDescent="0.3">
      <c r="A453" s="47" t="s">
        <v>463</v>
      </c>
      <c r="B453" s="48" t="s">
        <v>42</v>
      </c>
      <c r="C453" s="49">
        <v>184298800</v>
      </c>
      <c r="D453" s="48"/>
    </row>
    <row r="454" spans="1:4" x14ac:dyDescent="0.3">
      <c r="A454" s="47" t="s">
        <v>464</v>
      </c>
      <c r="B454" s="48" t="s">
        <v>42</v>
      </c>
      <c r="C454" s="49">
        <v>112699158</v>
      </c>
      <c r="D454" s="48"/>
    </row>
    <row r="455" spans="1:4" x14ac:dyDescent="0.3">
      <c r="A455" s="47" t="s">
        <v>465</v>
      </c>
      <c r="B455" s="48" t="s">
        <v>40</v>
      </c>
      <c r="C455" s="49">
        <v>76727986</v>
      </c>
      <c r="D455" s="48"/>
    </row>
    <row r="456" spans="1:4" x14ac:dyDescent="0.3">
      <c r="A456" s="47" t="s">
        <v>400</v>
      </c>
      <c r="B456" s="48" t="s">
        <v>28</v>
      </c>
      <c r="C456" s="49">
        <v>54467895</v>
      </c>
      <c r="D456" s="48"/>
    </row>
    <row r="457" spans="1:4" x14ac:dyDescent="0.3">
      <c r="A457" s="47" t="s">
        <v>466</v>
      </c>
      <c r="B457" s="48" t="s">
        <v>40</v>
      </c>
      <c r="C457" s="49">
        <v>94700133</v>
      </c>
      <c r="D457" s="48"/>
    </row>
    <row r="458" spans="1:4" x14ac:dyDescent="0.3">
      <c r="A458" s="47" t="s">
        <v>467</v>
      </c>
      <c r="B458" s="48" t="s">
        <v>28</v>
      </c>
      <c r="C458" s="49">
        <v>13643000</v>
      </c>
      <c r="D458" s="48"/>
    </row>
    <row r="459" spans="1:4" x14ac:dyDescent="0.3">
      <c r="A459" s="47" t="s">
        <v>468</v>
      </c>
      <c r="B459" s="48" t="s">
        <v>30</v>
      </c>
      <c r="C459" s="49">
        <v>848788000</v>
      </c>
      <c r="D459" s="48"/>
    </row>
    <row r="460" spans="1:4" x14ac:dyDescent="0.3">
      <c r="A460" s="47" t="s">
        <v>469</v>
      </c>
      <c r="B460" s="48" t="s">
        <v>30</v>
      </c>
      <c r="C460" s="49">
        <v>679254993</v>
      </c>
      <c r="D460" s="48"/>
    </row>
    <row r="461" spans="1:4" x14ac:dyDescent="0.3">
      <c r="A461" s="47" t="s">
        <v>470</v>
      </c>
      <c r="B461" s="48" t="s">
        <v>30</v>
      </c>
      <c r="C461" s="49">
        <v>871710213</v>
      </c>
      <c r="D461" s="48"/>
    </row>
    <row r="462" spans="1:4" x14ac:dyDescent="0.3">
      <c r="A462" s="47" t="s">
        <v>129</v>
      </c>
      <c r="B462" s="48" t="s">
        <v>40</v>
      </c>
      <c r="C462" s="49">
        <v>63798100</v>
      </c>
      <c r="D462" s="48"/>
    </row>
    <row r="463" spans="1:4" x14ac:dyDescent="0.3">
      <c r="A463" s="47" t="s">
        <v>471</v>
      </c>
      <c r="B463" s="48" t="s">
        <v>33</v>
      </c>
      <c r="C463" s="49">
        <v>252083100</v>
      </c>
      <c r="D463" s="48"/>
    </row>
    <row r="464" spans="1:4" x14ac:dyDescent="0.3">
      <c r="A464" s="47" t="s">
        <v>472</v>
      </c>
      <c r="B464" s="48" t="s">
        <v>40</v>
      </c>
      <c r="C464" s="49">
        <v>57407200</v>
      </c>
      <c r="D464" s="48"/>
    </row>
    <row r="465" spans="1:4" x14ac:dyDescent="0.3">
      <c r="A465" s="47" t="s">
        <v>473</v>
      </c>
      <c r="B465" s="48" t="s">
        <v>30</v>
      </c>
      <c r="C465" s="49">
        <v>1014074314</v>
      </c>
      <c r="D465" s="48"/>
    </row>
    <row r="466" spans="1:4" x14ac:dyDescent="0.3">
      <c r="A466" s="47" t="s">
        <v>474</v>
      </c>
      <c r="B466" s="48" t="s">
        <v>30</v>
      </c>
      <c r="C466" s="49">
        <v>1037166363</v>
      </c>
      <c r="D466" s="48"/>
    </row>
    <row r="467" spans="1:4" x14ac:dyDescent="0.3">
      <c r="A467" s="47" t="s">
        <v>475</v>
      </c>
      <c r="B467" s="48" t="s">
        <v>40</v>
      </c>
      <c r="C467" s="49">
        <v>105967332</v>
      </c>
      <c r="D467" s="48"/>
    </row>
    <row r="468" spans="1:4" x14ac:dyDescent="0.3">
      <c r="A468" s="47" t="s">
        <v>476</v>
      </c>
      <c r="B468" s="48" t="s">
        <v>40</v>
      </c>
      <c r="C468" s="49">
        <v>97036100</v>
      </c>
      <c r="D468" s="48"/>
    </row>
    <row r="469" spans="1:4" x14ac:dyDescent="0.3">
      <c r="A469" s="47" t="s">
        <v>477</v>
      </c>
      <c r="B469" s="48" t="s">
        <v>28</v>
      </c>
      <c r="C469" s="49">
        <v>141583558</v>
      </c>
      <c r="D469" s="48"/>
    </row>
    <row r="470" spans="1:4" x14ac:dyDescent="0.3">
      <c r="A470" s="47" t="s">
        <v>292</v>
      </c>
      <c r="B470" s="48" t="s">
        <v>42</v>
      </c>
      <c r="C470" s="49">
        <v>284870700</v>
      </c>
      <c r="D470" s="48"/>
    </row>
    <row r="471" spans="1:4" x14ac:dyDescent="0.3">
      <c r="A471" s="47" t="s">
        <v>478</v>
      </c>
      <c r="B471" s="48" t="s">
        <v>30</v>
      </c>
      <c r="C471" s="49">
        <v>1008627128</v>
      </c>
      <c r="D471" s="48"/>
    </row>
    <row r="472" spans="1:4" x14ac:dyDescent="0.3">
      <c r="A472" s="47" t="s">
        <v>479</v>
      </c>
      <c r="B472" s="48" t="s">
        <v>42</v>
      </c>
      <c r="C472" s="49">
        <v>148150524</v>
      </c>
      <c r="D472" s="48"/>
    </row>
    <row r="473" spans="1:4" x14ac:dyDescent="0.3">
      <c r="A473" s="47" t="s">
        <v>480</v>
      </c>
      <c r="B473" s="48" t="s">
        <v>28</v>
      </c>
      <c r="C473" s="49">
        <v>29152600</v>
      </c>
      <c r="D473" s="48"/>
    </row>
    <row r="474" spans="1:4" x14ac:dyDescent="0.3">
      <c r="A474" s="47" t="s">
        <v>481</v>
      </c>
      <c r="B474" s="48" t="s">
        <v>33</v>
      </c>
      <c r="C474" s="49">
        <v>236893263</v>
      </c>
      <c r="D474" s="48"/>
    </row>
    <row r="475" spans="1:4" x14ac:dyDescent="0.3">
      <c r="A475" s="47" t="s">
        <v>482</v>
      </c>
      <c r="B475" s="48" t="s">
        <v>30</v>
      </c>
      <c r="C475" s="49">
        <v>659366546</v>
      </c>
      <c r="D475" s="48"/>
    </row>
    <row r="476" spans="1:4" x14ac:dyDescent="0.3">
      <c r="A476" s="47" t="s">
        <v>483</v>
      </c>
      <c r="B476" s="48" t="s">
        <v>30</v>
      </c>
      <c r="C476" s="49">
        <v>883415520</v>
      </c>
      <c r="D476" s="48"/>
    </row>
    <row r="477" spans="1:4" x14ac:dyDescent="0.3">
      <c r="A477" s="47" t="s">
        <v>484</v>
      </c>
      <c r="B477" s="48" t="s">
        <v>40</v>
      </c>
      <c r="C477" s="49">
        <v>130458900</v>
      </c>
      <c r="D477" s="48"/>
    </row>
    <row r="478" spans="1:4" x14ac:dyDescent="0.3">
      <c r="A478" s="47" t="s">
        <v>485</v>
      </c>
      <c r="B478" s="48" t="s">
        <v>28</v>
      </c>
      <c r="C478" s="49">
        <v>54151900</v>
      </c>
      <c r="D478" s="48"/>
    </row>
    <row r="479" spans="1:4" x14ac:dyDescent="0.3">
      <c r="A479" s="47" t="s">
        <v>276</v>
      </c>
      <c r="B479" s="48" t="s">
        <v>30</v>
      </c>
      <c r="C479" s="49">
        <v>1199620100</v>
      </c>
      <c r="D479" s="48"/>
    </row>
    <row r="480" spans="1:4" x14ac:dyDescent="0.3">
      <c r="A480" s="47" t="s">
        <v>486</v>
      </c>
      <c r="B480" s="48" t="s">
        <v>42</v>
      </c>
      <c r="C480" s="49">
        <v>52819199</v>
      </c>
      <c r="D480" s="48"/>
    </row>
    <row r="481" spans="1:4" x14ac:dyDescent="0.3">
      <c r="A481" s="47" t="s">
        <v>487</v>
      </c>
      <c r="B481" s="48" t="s">
        <v>28</v>
      </c>
      <c r="C481" s="49">
        <v>10368680</v>
      </c>
      <c r="D481" s="48"/>
    </row>
    <row r="482" spans="1:4" x14ac:dyDescent="0.3">
      <c r="A482" s="47" t="s">
        <v>159</v>
      </c>
      <c r="B482" s="48" t="s">
        <v>28</v>
      </c>
      <c r="C482" s="49">
        <v>77653908</v>
      </c>
      <c r="D482" s="48"/>
    </row>
    <row r="483" spans="1:4" x14ac:dyDescent="0.3">
      <c r="A483" s="47" t="s">
        <v>488</v>
      </c>
      <c r="B483" s="48" t="s">
        <v>33</v>
      </c>
      <c r="C483" s="49">
        <v>292925100</v>
      </c>
      <c r="D483" s="48"/>
    </row>
    <row r="484" spans="1:4" x14ac:dyDescent="0.3">
      <c r="A484" s="47" t="s">
        <v>489</v>
      </c>
      <c r="B484" s="48" t="s">
        <v>33</v>
      </c>
      <c r="C484" s="49">
        <v>110480700</v>
      </c>
      <c r="D484" s="48"/>
    </row>
    <row r="485" spans="1:4" x14ac:dyDescent="0.3">
      <c r="A485" s="47" t="s">
        <v>490</v>
      </c>
      <c r="B485" s="48" t="s">
        <v>33</v>
      </c>
      <c r="C485" s="49">
        <v>320710900</v>
      </c>
      <c r="D485" s="48"/>
    </row>
    <row r="486" spans="1:4" x14ac:dyDescent="0.3">
      <c r="A486" s="47" t="s">
        <v>213</v>
      </c>
      <c r="B486" s="48" t="s">
        <v>42</v>
      </c>
      <c r="C486" s="49">
        <v>95973332</v>
      </c>
      <c r="D486" s="48"/>
    </row>
    <row r="487" spans="1:4" x14ac:dyDescent="0.3">
      <c r="A487" s="47" t="s">
        <v>162</v>
      </c>
      <c r="B487" s="48" t="s">
        <v>33</v>
      </c>
      <c r="C487" s="49">
        <v>122324700</v>
      </c>
      <c r="D487" s="48"/>
    </row>
    <row r="488" spans="1:4" x14ac:dyDescent="0.3">
      <c r="A488" s="47" t="s">
        <v>491</v>
      </c>
      <c r="B488" s="48" t="s">
        <v>40</v>
      </c>
      <c r="C488" s="49">
        <v>116435648</v>
      </c>
      <c r="D488" s="48"/>
    </row>
    <row r="489" spans="1:4" x14ac:dyDescent="0.3">
      <c r="A489" s="47" t="s">
        <v>492</v>
      </c>
      <c r="B489" s="48" t="s">
        <v>40</v>
      </c>
      <c r="C489" s="49">
        <v>55656000</v>
      </c>
      <c r="D489" s="48"/>
    </row>
    <row r="490" spans="1:4" x14ac:dyDescent="0.3">
      <c r="A490" s="47" t="s">
        <v>462</v>
      </c>
      <c r="B490" s="48" t="s">
        <v>30</v>
      </c>
      <c r="C490" s="49">
        <v>1214326600</v>
      </c>
      <c r="D490" s="48"/>
    </row>
    <row r="491" spans="1:4" x14ac:dyDescent="0.3">
      <c r="A491" s="47" t="s">
        <v>193</v>
      </c>
      <c r="B491" s="48" t="s">
        <v>40</v>
      </c>
      <c r="C491" s="49">
        <v>153088168</v>
      </c>
      <c r="D491" s="48"/>
    </row>
    <row r="492" spans="1:4" x14ac:dyDescent="0.3">
      <c r="A492" s="47" t="s">
        <v>493</v>
      </c>
      <c r="B492" s="48" t="s">
        <v>30</v>
      </c>
      <c r="C492" s="49">
        <v>763908850</v>
      </c>
      <c r="D492" s="48"/>
    </row>
    <row r="493" spans="1:4" x14ac:dyDescent="0.3">
      <c r="A493" s="47" t="s">
        <v>494</v>
      </c>
      <c r="B493" s="48" t="s">
        <v>40</v>
      </c>
      <c r="C493" s="49">
        <v>133637200</v>
      </c>
      <c r="D493" s="48"/>
    </row>
    <row r="494" spans="1:4" x14ac:dyDescent="0.3">
      <c r="A494" s="47" t="s">
        <v>252</v>
      </c>
      <c r="B494" s="48" t="s">
        <v>28</v>
      </c>
      <c r="C494" s="49">
        <v>139863200</v>
      </c>
      <c r="D494" s="48"/>
    </row>
    <row r="495" spans="1:4" x14ac:dyDescent="0.3">
      <c r="A495" s="47" t="s">
        <v>495</v>
      </c>
      <c r="B495" s="48" t="s">
        <v>28</v>
      </c>
      <c r="C495" s="49">
        <v>62955300</v>
      </c>
      <c r="D495" s="48"/>
    </row>
    <row r="496" spans="1:4" x14ac:dyDescent="0.3">
      <c r="A496" s="47" t="s">
        <v>81</v>
      </c>
      <c r="B496" s="48" t="s">
        <v>28</v>
      </c>
      <c r="C496" s="49">
        <v>81781166</v>
      </c>
      <c r="D496" s="48"/>
    </row>
    <row r="497" spans="1:4" x14ac:dyDescent="0.3">
      <c r="A497" s="47" t="s">
        <v>103</v>
      </c>
      <c r="B497" s="48" t="s">
        <v>33</v>
      </c>
      <c r="C497" s="49">
        <v>204922394</v>
      </c>
      <c r="D497" s="48"/>
    </row>
    <row r="498" spans="1:4" x14ac:dyDescent="0.3">
      <c r="A498" s="47" t="s">
        <v>496</v>
      </c>
      <c r="B498" s="48" t="s">
        <v>30</v>
      </c>
      <c r="C498" s="49">
        <v>1175842404</v>
      </c>
      <c r="D498" s="48"/>
    </row>
    <row r="499" spans="1:4" x14ac:dyDescent="0.3">
      <c r="A499" s="47" t="s">
        <v>497</v>
      </c>
      <c r="B499" s="48" t="s">
        <v>33</v>
      </c>
      <c r="C499" s="49">
        <v>106610824</v>
      </c>
      <c r="D499" s="48"/>
    </row>
    <row r="500" spans="1:4" x14ac:dyDescent="0.3">
      <c r="A500" s="47" t="s">
        <v>420</v>
      </c>
      <c r="B500" s="48" t="s">
        <v>30</v>
      </c>
      <c r="C500" s="49">
        <v>1309815500</v>
      </c>
      <c r="D500" s="48"/>
    </row>
    <row r="501" spans="1:4" x14ac:dyDescent="0.3">
      <c r="A501" s="47" t="s">
        <v>498</v>
      </c>
      <c r="B501" s="48" t="s">
        <v>40</v>
      </c>
      <c r="C501" s="49">
        <v>50811667</v>
      </c>
      <c r="D501" s="48"/>
    </row>
    <row r="502" spans="1:4" x14ac:dyDescent="0.3">
      <c r="A502" s="47" t="s">
        <v>499</v>
      </c>
      <c r="B502" s="48" t="s">
        <v>30</v>
      </c>
      <c r="C502" s="49">
        <v>992527884</v>
      </c>
      <c r="D502" s="48"/>
    </row>
    <row r="503" spans="1:4" x14ac:dyDescent="0.3">
      <c r="A503" s="47" t="s">
        <v>500</v>
      </c>
      <c r="B503" s="48" t="s">
        <v>33</v>
      </c>
      <c r="C503" s="49">
        <v>333529700</v>
      </c>
      <c r="D503" s="48"/>
    </row>
    <row r="504" spans="1:4" x14ac:dyDescent="0.3">
      <c r="A504" s="47" t="s">
        <v>501</v>
      </c>
      <c r="B504" s="48" t="s">
        <v>30</v>
      </c>
      <c r="C504" s="49">
        <v>1173682814</v>
      </c>
      <c r="D504" s="48"/>
    </row>
    <row r="505" spans="1:4" x14ac:dyDescent="0.3">
      <c r="A505" s="47" t="s">
        <v>502</v>
      </c>
      <c r="B505" s="48" t="s">
        <v>40</v>
      </c>
      <c r="C505" s="49">
        <v>90834600</v>
      </c>
      <c r="D505" s="48"/>
    </row>
    <row r="506" spans="1:4" x14ac:dyDescent="0.3">
      <c r="A506" s="47" t="s">
        <v>503</v>
      </c>
      <c r="B506" s="48" t="s">
        <v>42</v>
      </c>
      <c r="C506" s="49">
        <v>161237000</v>
      </c>
      <c r="D506" s="48"/>
    </row>
    <row r="507" spans="1:4" x14ac:dyDescent="0.3">
      <c r="A507" s="47" t="s">
        <v>504</v>
      </c>
      <c r="B507" s="48" t="s">
        <v>30</v>
      </c>
      <c r="C507" s="49">
        <v>794203175</v>
      </c>
      <c r="D507" s="48"/>
    </row>
    <row r="508" spans="1:4" x14ac:dyDescent="0.3">
      <c r="A508" s="47" t="s">
        <v>505</v>
      </c>
      <c r="B508" s="48" t="s">
        <v>30</v>
      </c>
      <c r="C508" s="49">
        <v>1108863800</v>
      </c>
      <c r="D508" s="48"/>
    </row>
    <row r="509" spans="1:4" x14ac:dyDescent="0.3">
      <c r="A509" s="47" t="s">
        <v>506</v>
      </c>
      <c r="B509" s="48" t="s">
        <v>40</v>
      </c>
      <c r="C509" s="49">
        <v>104557576</v>
      </c>
      <c r="D509" s="48"/>
    </row>
    <row r="510" spans="1:4" x14ac:dyDescent="0.3">
      <c r="A510" s="47" t="s">
        <v>507</v>
      </c>
      <c r="B510" s="48" t="s">
        <v>28</v>
      </c>
      <c r="C510" s="49">
        <v>56246432</v>
      </c>
      <c r="D510" s="48"/>
    </row>
    <row r="511" spans="1:4" x14ac:dyDescent="0.3">
      <c r="A511" s="47" t="s">
        <v>508</v>
      </c>
      <c r="B511" s="48" t="s">
        <v>33</v>
      </c>
      <c r="C511" s="49">
        <v>158564900</v>
      </c>
      <c r="D511" s="48"/>
    </row>
    <row r="512" spans="1:4" x14ac:dyDescent="0.3">
      <c r="A512" s="47" t="s">
        <v>509</v>
      </c>
      <c r="B512" s="48" t="s">
        <v>42</v>
      </c>
      <c r="C512" s="49">
        <v>171283000</v>
      </c>
      <c r="D512" s="48"/>
    </row>
    <row r="513" spans="1:4" x14ac:dyDescent="0.3">
      <c r="A513" s="47" t="s">
        <v>510</v>
      </c>
      <c r="B513" s="48" t="s">
        <v>28</v>
      </c>
      <c r="C513" s="49">
        <v>373209258</v>
      </c>
      <c r="D513" s="48"/>
    </row>
    <row r="514" spans="1:4" x14ac:dyDescent="0.3">
      <c r="A514" s="47" t="s">
        <v>511</v>
      </c>
      <c r="B514" s="48" t="s">
        <v>30</v>
      </c>
      <c r="C514" s="49">
        <v>1270050300</v>
      </c>
      <c r="D514" s="48"/>
    </row>
    <row r="515" spans="1:4" x14ac:dyDescent="0.3">
      <c r="A515" s="47" t="s">
        <v>512</v>
      </c>
      <c r="B515" s="48" t="s">
        <v>40</v>
      </c>
      <c r="C515" s="49">
        <v>131702991</v>
      </c>
      <c r="D515" s="48"/>
    </row>
    <row r="516" spans="1:4" x14ac:dyDescent="0.3">
      <c r="A516" s="47" t="s">
        <v>513</v>
      </c>
      <c r="B516" s="48" t="s">
        <v>28</v>
      </c>
      <c r="C516" s="49">
        <v>43280200</v>
      </c>
      <c r="D516" s="48"/>
    </row>
    <row r="517" spans="1:4" x14ac:dyDescent="0.3">
      <c r="A517" s="47" t="s">
        <v>514</v>
      </c>
      <c r="B517" s="48" t="s">
        <v>28</v>
      </c>
      <c r="C517" s="49">
        <v>104412283</v>
      </c>
      <c r="D517" s="48"/>
    </row>
    <row r="518" spans="1:4" x14ac:dyDescent="0.3">
      <c r="A518" s="47" t="s">
        <v>515</v>
      </c>
      <c r="B518" s="48" t="s">
        <v>40</v>
      </c>
      <c r="C518" s="49">
        <v>34021674</v>
      </c>
      <c r="D518" s="48"/>
    </row>
    <row r="519" spans="1:4" x14ac:dyDescent="0.3">
      <c r="A519" s="47" t="s">
        <v>516</v>
      </c>
      <c r="B519" s="48" t="s">
        <v>40</v>
      </c>
      <c r="C519" s="49">
        <v>74785690</v>
      </c>
      <c r="D519" s="48"/>
    </row>
    <row r="520" spans="1:4" x14ac:dyDescent="0.3">
      <c r="A520" s="47" t="s">
        <v>517</v>
      </c>
      <c r="B520" s="48" t="s">
        <v>33</v>
      </c>
      <c r="C520" s="49">
        <v>188218664</v>
      </c>
      <c r="D520" s="48"/>
    </row>
    <row r="521" spans="1:4" x14ac:dyDescent="0.3">
      <c r="A521" s="47" t="s">
        <v>141</v>
      </c>
      <c r="B521" s="48" t="s">
        <v>40</v>
      </c>
      <c r="C521" s="49">
        <v>50816700</v>
      </c>
      <c r="D521" s="48"/>
    </row>
    <row r="522" spans="1:4" x14ac:dyDescent="0.3">
      <c r="A522" s="47" t="s">
        <v>518</v>
      </c>
      <c r="B522" s="48" t="s">
        <v>30</v>
      </c>
      <c r="C522" s="49">
        <v>1452450100</v>
      </c>
      <c r="D522" s="48"/>
    </row>
    <row r="523" spans="1:4" x14ac:dyDescent="0.3">
      <c r="A523" s="47" t="s">
        <v>118</v>
      </c>
      <c r="B523" s="48" t="s">
        <v>30</v>
      </c>
      <c r="C523" s="49">
        <v>1144793200</v>
      </c>
      <c r="D523" s="48"/>
    </row>
    <row r="524" spans="1:4" x14ac:dyDescent="0.3">
      <c r="A524" s="47" t="s">
        <v>195</v>
      </c>
      <c r="B524" s="48" t="s">
        <v>30</v>
      </c>
      <c r="C524" s="49">
        <v>818261958</v>
      </c>
      <c r="D524" s="48"/>
    </row>
    <row r="525" spans="1:4" x14ac:dyDescent="0.3">
      <c r="A525" s="47" t="s">
        <v>519</v>
      </c>
      <c r="B525" s="48" t="s">
        <v>30</v>
      </c>
      <c r="C525" s="49">
        <v>1242362881</v>
      </c>
      <c r="D525" s="48"/>
    </row>
    <row r="526" spans="1:4" x14ac:dyDescent="0.3">
      <c r="A526" s="47" t="s">
        <v>520</v>
      </c>
      <c r="B526" s="48" t="s">
        <v>33</v>
      </c>
      <c r="C526" s="49">
        <v>223978100</v>
      </c>
      <c r="D526" s="48"/>
    </row>
    <row r="527" spans="1:4" x14ac:dyDescent="0.3">
      <c r="A527" s="47" t="s">
        <v>521</v>
      </c>
      <c r="B527" s="48" t="s">
        <v>33</v>
      </c>
      <c r="C527" s="49">
        <v>240704100</v>
      </c>
      <c r="D527" s="48"/>
    </row>
    <row r="528" spans="1:4" x14ac:dyDescent="0.3">
      <c r="A528" s="47" t="s">
        <v>255</v>
      </c>
      <c r="B528" s="48" t="s">
        <v>33</v>
      </c>
      <c r="C528" s="49">
        <v>172952300</v>
      </c>
      <c r="D528" s="48"/>
    </row>
    <row r="529" spans="1:4" x14ac:dyDescent="0.3">
      <c r="A529" s="47" t="s">
        <v>359</v>
      </c>
      <c r="B529" s="48" t="s">
        <v>33</v>
      </c>
      <c r="C529" s="49">
        <v>414730064</v>
      </c>
      <c r="D529" s="48"/>
    </row>
    <row r="530" spans="1:4" x14ac:dyDescent="0.3">
      <c r="A530" s="47" t="s">
        <v>159</v>
      </c>
      <c r="B530" s="48" t="s">
        <v>42</v>
      </c>
      <c r="C530" s="49">
        <v>106146994</v>
      </c>
      <c r="D530" s="48"/>
    </row>
    <row r="531" spans="1:4" x14ac:dyDescent="0.3">
      <c r="A531" s="47" t="s">
        <v>522</v>
      </c>
      <c r="B531" s="48" t="s">
        <v>40</v>
      </c>
      <c r="C531" s="49">
        <v>35511723</v>
      </c>
      <c r="D531" s="48"/>
    </row>
    <row r="532" spans="1:4" x14ac:dyDescent="0.3">
      <c r="A532" s="47" t="s">
        <v>169</v>
      </c>
      <c r="B532" s="48" t="s">
        <v>33</v>
      </c>
      <c r="C532" s="49">
        <v>83558926</v>
      </c>
      <c r="D532" s="48"/>
    </row>
    <row r="533" spans="1:4" x14ac:dyDescent="0.3">
      <c r="A533" s="47" t="s">
        <v>309</v>
      </c>
      <c r="B533" s="48" t="s">
        <v>30</v>
      </c>
      <c r="C533" s="49">
        <v>1308809472</v>
      </c>
      <c r="D533" s="48"/>
    </row>
    <row r="534" spans="1:4" x14ac:dyDescent="0.3">
      <c r="A534" s="47" t="s">
        <v>523</v>
      </c>
      <c r="B534" s="48" t="s">
        <v>28</v>
      </c>
      <c r="C534" s="49">
        <v>28356673</v>
      </c>
      <c r="D534" s="48"/>
    </row>
    <row r="535" spans="1:4" x14ac:dyDescent="0.3">
      <c r="A535" s="47" t="s">
        <v>524</v>
      </c>
      <c r="B535" s="48" t="s">
        <v>33</v>
      </c>
      <c r="C535" s="49">
        <v>488660800</v>
      </c>
      <c r="D535" s="48"/>
    </row>
    <row r="536" spans="1:4" x14ac:dyDescent="0.3">
      <c r="A536" s="47" t="s">
        <v>525</v>
      </c>
      <c r="B536" s="48" t="s">
        <v>33</v>
      </c>
      <c r="C536" s="49">
        <v>392622500</v>
      </c>
      <c r="D536" s="48"/>
    </row>
    <row r="537" spans="1:4" x14ac:dyDescent="0.3">
      <c r="A537" s="47" t="s">
        <v>526</v>
      </c>
      <c r="B537" s="48" t="s">
        <v>30</v>
      </c>
      <c r="C537" s="49">
        <v>1000301500</v>
      </c>
      <c r="D537" s="48"/>
    </row>
    <row r="538" spans="1:4" x14ac:dyDescent="0.3">
      <c r="A538" s="47" t="s">
        <v>527</v>
      </c>
      <c r="B538" s="48" t="s">
        <v>33</v>
      </c>
      <c r="C538" s="49">
        <v>287646973</v>
      </c>
      <c r="D538" s="48"/>
    </row>
    <row r="539" spans="1:4" x14ac:dyDescent="0.3">
      <c r="A539" s="47" t="s">
        <v>239</v>
      </c>
      <c r="B539" s="48" t="s">
        <v>30</v>
      </c>
      <c r="C539" s="49">
        <v>867009330</v>
      </c>
      <c r="D539" s="48"/>
    </row>
    <row r="540" spans="1:4" x14ac:dyDescent="0.3">
      <c r="A540" s="47" t="s">
        <v>528</v>
      </c>
      <c r="B540" s="48" t="s">
        <v>28</v>
      </c>
      <c r="C540" s="49">
        <v>96033461</v>
      </c>
      <c r="D540" s="48"/>
    </row>
    <row r="541" spans="1:4" x14ac:dyDescent="0.3">
      <c r="A541" s="47" t="s">
        <v>529</v>
      </c>
      <c r="B541" s="48" t="s">
        <v>33</v>
      </c>
      <c r="C541" s="49">
        <v>194917200</v>
      </c>
      <c r="D541" s="48"/>
    </row>
    <row r="542" spans="1:4" x14ac:dyDescent="0.3">
      <c r="A542" s="47" t="s">
        <v>174</v>
      </c>
      <c r="B542" s="48" t="s">
        <v>40</v>
      </c>
      <c r="C542" s="49">
        <v>35338100</v>
      </c>
      <c r="D542" s="48"/>
    </row>
    <row r="543" spans="1:4" x14ac:dyDescent="0.3">
      <c r="A543" s="47" t="s">
        <v>530</v>
      </c>
      <c r="B543" s="48" t="s">
        <v>42</v>
      </c>
      <c r="C543" s="49">
        <v>186555500</v>
      </c>
      <c r="D543" s="48"/>
    </row>
    <row r="544" spans="1:4" x14ac:dyDescent="0.3">
      <c r="A544" s="47" t="s">
        <v>531</v>
      </c>
      <c r="B544" s="48" t="s">
        <v>40</v>
      </c>
      <c r="C544" s="49">
        <v>41361300</v>
      </c>
      <c r="D544" s="48"/>
    </row>
    <row r="545" spans="1:4" x14ac:dyDescent="0.3">
      <c r="A545" s="47" t="s">
        <v>532</v>
      </c>
      <c r="B545" s="48" t="s">
        <v>33</v>
      </c>
      <c r="C545" s="49">
        <v>383698278</v>
      </c>
      <c r="D545" s="48"/>
    </row>
    <row r="546" spans="1:4" x14ac:dyDescent="0.3">
      <c r="A546" s="47" t="s">
        <v>265</v>
      </c>
      <c r="B546" s="48" t="s">
        <v>30</v>
      </c>
      <c r="C546" s="49">
        <v>709091200</v>
      </c>
      <c r="D546" s="48"/>
    </row>
    <row r="547" spans="1:4" x14ac:dyDescent="0.3">
      <c r="A547" s="47" t="s">
        <v>191</v>
      </c>
      <c r="B547" s="48" t="s">
        <v>33</v>
      </c>
      <c r="C547" s="49">
        <v>230045570</v>
      </c>
      <c r="D547" s="48"/>
    </row>
    <row r="548" spans="1:4" x14ac:dyDescent="0.3">
      <c r="A548" s="47" t="s">
        <v>96</v>
      </c>
      <c r="B548" s="48" t="s">
        <v>40</v>
      </c>
      <c r="C548" s="49">
        <v>133161900</v>
      </c>
      <c r="D548" s="48"/>
    </row>
    <row r="549" spans="1:4" x14ac:dyDescent="0.3">
      <c r="A549" s="47" t="s">
        <v>486</v>
      </c>
      <c r="B549" s="48" t="s">
        <v>30</v>
      </c>
      <c r="C549" s="49">
        <v>786582719</v>
      </c>
      <c r="D549" s="48"/>
    </row>
    <row r="550" spans="1:4" x14ac:dyDescent="0.3">
      <c r="A550" s="47" t="s">
        <v>533</v>
      </c>
      <c r="B550" s="48" t="s">
        <v>33</v>
      </c>
      <c r="C550" s="49">
        <v>376712760</v>
      </c>
      <c r="D550" s="48"/>
    </row>
    <row r="551" spans="1:4" x14ac:dyDescent="0.3">
      <c r="A551" s="47" t="s">
        <v>224</v>
      </c>
      <c r="B551" s="48" t="s">
        <v>30</v>
      </c>
      <c r="C551" s="49">
        <v>855569255</v>
      </c>
      <c r="D551" s="48"/>
    </row>
    <row r="552" spans="1:4" x14ac:dyDescent="0.3">
      <c r="A552" s="47" t="s">
        <v>534</v>
      </c>
      <c r="B552" s="48" t="s">
        <v>33</v>
      </c>
      <c r="C552" s="49">
        <v>283821200</v>
      </c>
      <c r="D552" s="48"/>
    </row>
    <row r="553" spans="1:4" x14ac:dyDescent="0.3">
      <c r="A553" s="47" t="s">
        <v>535</v>
      </c>
      <c r="B553" s="48" t="s">
        <v>42</v>
      </c>
      <c r="C553" s="49">
        <v>184368678</v>
      </c>
      <c r="D553" s="48"/>
    </row>
    <row r="554" spans="1:4" x14ac:dyDescent="0.3">
      <c r="A554" s="47" t="s">
        <v>536</v>
      </c>
      <c r="B554" s="48" t="s">
        <v>42</v>
      </c>
      <c r="C554" s="49">
        <v>118951647</v>
      </c>
      <c r="D554" s="48"/>
    </row>
    <row r="555" spans="1:4" x14ac:dyDescent="0.3">
      <c r="A555" s="47" t="s">
        <v>537</v>
      </c>
      <c r="B555" s="48" t="s">
        <v>28</v>
      </c>
      <c r="C555" s="49">
        <v>45379800</v>
      </c>
      <c r="D555" s="48"/>
    </row>
    <row r="556" spans="1:4" x14ac:dyDescent="0.3">
      <c r="A556" s="47" t="s">
        <v>284</v>
      </c>
      <c r="B556" s="48" t="s">
        <v>33</v>
      </c>
      <c r="C556" s="49">
        <v>359873504</v>
      </c>
      <c r="D556" s="48"/>
    </row>
    <row r="557" spans="1:4" x14ac:dyDescent="0.3">
      <c r="A557" s="47" t="s">
        <v>538</v>
      </c>
      <c r="B557" s="48" t="s">
        <v>42</v>
      </c>
      <c r="C557" s="49">
        <v>317355862</v>
      </c>
      <c r="D557" s="48"/>
    </row>
    <row r="558" spans="1:4" x14ac:dyDescent="0.3">
      <c r="A558" s="47" t="s">
        <v>539</v>
      </c>
      <c r="B558" s="48" t="s">
        <v>40</v>
      </c>
      <c r="C558" s="49">
        <v>209996300</v>
      </c>
      <c r="D558" s="48"/>
    </row>
    <row r="559" spans="1:4" x14ac:dyDescent="0.3">
      <c r="A559" s="47" t="s">
        <v>540</v>
      </c>
      <c r="B559" s="48" t="s">
        <v>33</v>
      </c>
      <c r="C559" s="49">
        <v>192863979</v>
      </c>
      <c r="D559" s="48"/>
    </row>
    <row r="560" spans="1:4" x14ac:dyDescent="0.3">
      <c r="A560" s="47" t="s">
        <v>541</v>
      </c>
      <c r="B560" s="48" t="s">
        <v>30</v>
      </c>
      <c r="C560" s="49">
        <v>1482113535</v>
      </c>
      <c r="D560" s="48"/>
    </row>
    <row r="561" spans="1:4" x14ac:dyDescent="0.3">
      <c r="A561" s="47" t="s">
        <v>453</v>
      </c>
      <c r="B561" s="48" t="s">
        <v>42</v>
      </c>
      <c r="C561" s="49">
        <v>151536600</v>
      </c>
      <c r="D561" s="48"/>
    </row>
    <row r="562" spans="1:4" x14ac:dyDescent="0.3">
      <c r="A562" s="47" t="s">
        <v>542</v>
      </c>
      <c r="B562" s="48" t="s">
        <v>28</v>
      </c>
      <c r="C562" s="49">
        <v>78193360</v>
      </c>
      <c r="D562" s="48"/>
    </row>
    <row r="563" spans="1:4" x14ac:dyDescent="0.3">
      <c r="A563" s="47" t="s">
        <v>543</v>
      </c>
      <c r="B563" s="48" t="s">
        <v>33</v>
      </c>
      <c r="C563" s="49">
        <v>248980300</v>
      </c>
      <c r="D563" s="48"/>
    </row>
    <row r="564" spans="1:4" x14ac:dyDescent="0.3">
      <c r="A564" s="47" t="s">
        <v>544</v>
      </c>
      <c r="B564" s="48" t="s">
        <v>30</v>
      </c>
      <c r="C564" s="49">
        <v>1000195902</v>
      </c>
      <c r="D564" s="48"/>
    </row>
    <row r="565" spans="1:4" x14ac:dyDescent="0.3">
      <c r="A565" s="47" t="s">
        <v>545</v>
      </c>
      <c r="B565" s="48" t="s">
        <v>30</v>
      </c>
      <c r="C565" s="49">
        <v>695477100</v>
      </c>
      <c r="D565" s="48"/>
    </row>
    <row r="566" spans="1:4" x14ac:dyDescent="0.3">
      <c r="A566" s="47" t="s">
        <v>546</v>
      </c>
      <c r="B566" s="48" t="s">
        <v>28</v>
      </c>
      <c r="C566" s="49">
        <v>98638200</v>
      </c>
      <c r="D566" s="48"/>
    </row>
    <row r="567" spans="1:4" x14ac:dyDescent="0.3">
      <c r="A567" s="47" t="s">
        <v>547</v>
      </c>
      <c r="B567" s="48" t="s">
        <v>30</v>
      </c>
      <c r="C567" s="49">
        <v>1065039100</v>
      </c>
      <c r="D567" s="48"/>
    </row>
    <row r="568" spans="1:4" x14ac:dyDescent="0.3">
      <c r="A568" s="47" t="s">
        <v>548</v>
      </c>
      <c r="B568" s="48" t="s">
        <v>42</v>
      </c>
      <c r="C568" s="49">
        <v>425042100</v>
      </c>
      <c r="D568" s="48"/>
    </row>
    <row r="569" spans="1:4" x14ac:dyDescent="0.3">
      <c r="A569" s="47" t="s">
        <v>132</v>
      </c>
      <c r="B569" s="48" t="s">
        <v>30</v>
      </c>
      <c r="C569" s="49">
        <v>1125519537</v>
      </c>
      <c r="D569" s="48"/>
    </row>
    <row r="570" spans="1:4" x14ac:dyDescent="0.3">
      <c r="A570" s="47" t="s">
        <v>549</v>
      </c>
      <c r="B570" s="48" t="s">
        <v>30</v>
      </c>
      <c r="C570" s="49">
        <v>1092469700</v>
      </c>
      <c r="D570" s="48"/>
    </row>
    <row r="571" spans="1:4" x14ac:dyDescent="0.3">
      <c r="A571" s="47" t="s">
        <v>550</v>
      </c>
      <c r="B571" s="48" t="s">
        <v>30</v>
      </c>
      <c r="C571" s="49">
        <v>450651476</v>
      </c>
      <c r="D571" s="48"/>
    </row>
    <row r="572" spans="1:4" x14ac:dyDescent="0.3">
      <c r="A572" s="47" t="s">
        <v>351</v>
      </c>
      <c r="B572" s="48" t="s">
        <v>33</v>
      </c>
      <c r="C572" s="49">
        <v>406352167</v>
      </c>
      <c r="D572" s="48"/>
    </row>
    <row r="573" spans="1:4" x14ac:dyDescent="0.3">
      <c r="A573" s="47" t="s">
        <v>551</v>
      </c>
      <c r="B573" s="48" t="s">
        <v>42</v>
      </c>
      <c r="C573" s="49">
        <v>345812500</v>
      </c>
      <c r="D573" s="48"/>
    </row>
    <row r="574" spans="1:4" x14ac:dyDescent="0.3">
      <c r="A574" s="47" t="s">
        <v>356</v>
      </c>
      <c r="B574" s="48" t="s">
        <v>40</v>
      </c>
      <c r="C574" s="49">
        <v>68764608</v>
      </c>
      <c r="D574" s="48"/>
    </row>
    <row r="575" spans="1:4" x14ac:dyDescent="0.3">
      <c r="A575" s="47" t="s">
        <v>552</v>
      </c>
      <c r="B575" s="48" t="s">
        <v>30</v>
      </c>
      <c r="C575" s="49">
        <v>994676200</v>
      </c>
      <c r="D575" s="48"/>
    </row>
    <row r="576" spans="1:4" x14ac:dyDescent="0.3">
      <c r="A576" s="47" t="s">
        <v>304</v>
      </c>
      <c r="B576" s="48" t="s">
        <v>33</v>
      </c>
      <c r="C576" s="49">
        <v>421376300</v>
      </c>
      <c r="D576" s="48"/>
    </row>
    <row r="577" spans="1:4" x14ac:dyDescent="0.3">
      <c r="A577" s="47" t="s">
        <v>553</v>
      </c>
      <c r="B577" s="48" t="s">
        <v>30</v>
      </c>
      <c r="C577" s="49">
        <v>708955700</v>
      </c>
      <c r="D577" s="48"/>
    </row>
    <row r="578" spans="1:4" x14ac:dyDescent="0.3">
      <c r="A578" s="47" t="s">
        <v>554</v>
      </c>
      <c r="B578" s="48" t="s">
        <v>30</v>
      </c>
      <c r="C578" s="49">
        <v>561428100</v>
      </c>
      <c r="D578" s="48"/>
    </row>
    <row r="579" spans="1:4" x14ac:dyDescent="0.3">
      <c r="A579" s="47" t="s">
        <v>555</v>
      </c>
      <c r="B579" s="48" t="s">
        <v>30</v>
      </c>
      <c r="C579" s="49">
        <v>1145182919</v>
      </c>
      <c r="D579" s="48"/>
    </row>
    <row r="580" spans="1:4" x14ac:dyDescent="0.3">
      <c r="A580" s="47" t="s">
        <v>290</v>
      </c>
      <c r="B580" s="48" t="s">
        <v>42</v>
      </c>
      <c r="C580" s="49">
        <v>337509113</v>
      </c>
      <c r="D580" s="48"/>
    </row>
    <row r="581" spans="1:4" x14ac:dyDescent="0.3">
      <c r="A581" s="47" t="s">
        <v>556</v>
      </c>
      <c r="B581" s="48" t="s">
        <v>28</v>
      </c>
      <c r="C581" s="49">
        <v>131349600</v>
      </c>
      <c r="D581" s="48"/>
    </row>
    <row r="582" spans="1:4" x14ac:dyDescent="0.3">
      <c r="A582" s="47" t="s">
        <v>291</v>
      </c>
      <c r="B582" s="48" t="s">
        <v>42</v>
      </c>
      <c r="C582" s="49">
        <v>432046300</v>
      </c>
      <c r="D582" s="48"/>
    </row>
    <row r="583" spans="1:4" x14ac:dyDescent="0.3">
      <c r="A583" s="47" t="s">
        <v>367</v>
      </c>
      <c r="B583" s="48" t="s">
        <v>28</v>
      </c>
      <c r="C583" s="49">
        <v>22175597</v>
      </c>
      <c r="D583" s="48"/>
    </row>
    <row r="584" spans="1:4" x14ac:dyDescent="0.3">
      <c r="A584" s="47" t="s">
        <v>557</v>
      </c>
      <c r="B584" s="48" t="s">
        <v>30</v>
      </c>
      <c r="C584" s="49">
        <v>1138823595</v>
      </c>
      <c r="D584" s="48"/>
    </row>
    <row r="585" spans="1:4" x14ac:dyDescent="0.3">
      <c r="A585" s="47" t="s">
        <v>558</v>
      </c>
      <c r="B585" s="48" t="s">
        <v>40</v>
      </c>
      <c r="C585" s="49">
        <v>138908400</v>
      </c>
      <c r="D585" s="48"/>
    </row>
    <row r="586" spans="1:4" x14ac:dyDescent="0.3">
      <c r="A586" s="47" t="s">
        <v>559</v>
      </c>
      <c r="B586" s="48" t="s">
        <v>33</v>
      </c>
      <c r="C586" s="49">
        <v>190839491</v>
      </c>
      <c r="D586" s="48"/>
    </row>
    <row r="587" spans="1:4" x14ac:dyDescent="0.3">
      <c r="A587" s="47" t="s">
        <v>560</v>
      </c>
      <c r="B587" s="48" t="s">
        <v>40</v>
      </c>
      <c r="C587" s="49">
        <v>152633280</v>
      </c>
      <c r="D587" s="48"/>
    </row>
    <row r="588" spans="1:4" x14ac:dyDescent="0.3">
      <c r="A588" s="47" t="s">
        <v>76</v>
      </c>
      <c r="B588" s="48" t="s">
        <v>42</v>
      </c>
      <c r="C588" s="49">
        <v>251654772</v>
      </c>
      <c r="D588" s="48"/>
    </row>
    <row r="589" spans="1:4" x14ac:dyDescent="0.3">
      <c r="A589" s="47" t="s">
        <v>561</v>
      </c>
      <c r="B589" s="48" t="s">
        <v>30</v>
      </c>
      <c r="C589" s="49">
        <v>1462670392</v>
      </c>
      <c r="D589" s="48"/>
    </row>
    <row r="590" spans="1:4" x14ac:dyDescent="0.3">
      <c r="A590" s="47" t="s">
        <v>562</v>
      </c>
      <c r="B590" s="48" t="s">
        <v>30</v>
      </c>
      <c r="C590" s="49">
        <v>906253200</v>
      </c>
      <c r="D590" s="48"/>
    </row>
    <row r="591" spans="1:4" x14ac:dyDescent="0.3">
      <c r="A591" s="47" t="s">
        <v>563</v>
      </c>
      <c r="B591" s="48" t="s">
        <v>30</v>
      </c>
      <c r="C591" s="49">
        <v>823388895</v>
      </c>
      <c r="D591" s="48"/>
    </row>
    <row r="592" spans="1:4" x14ac:dyDescent="0.3">
      <c r="A592" s="47" t="s">
        <v>564</v>
      </c>
      <c r="B592" s="48" t="s">
        <v>33</v>
      </c>
      <c r="C592" s="49">
        <v>203852000</v>
      </c>
      <c r="D592" s="48"/>
    </row>
    <row r="593" spans="1:4" x14ac:dyDescent="0.3">
      <c r="A593" s="47" t="s">
        <v>565</v>
      </c>
      <c r="B593" s="48" t="s">
        <v>42</v>
      </c>
      <c r="C593" s="49">
        <v>253672700</v>
      </c>
      <c r="D593" s="48"/>
    </row>
    <row r="594" spans="1:4" x14ac:dyDescent="0.3">
      <c r="A594" s="47" t="s">
        <v>282</v>
      </c>
      <c r="B594" s="48" t="s">
        <v>33</v>
      </c>
      <c r="C594" s="49">
        <v>206148556</v>
      </c>
      <c r="D594" s="48"/>
    </row>
    <row r="595" spans="1:4" x14ac:dyDescent="0.3">
      <c r="A595" s="47" t="s">
        <v>566</v>
      </c>
      <c r="B595" s="48" t="s">
        <v>30</v>
      </c>
      <c r="C595" s="49">
        <v>800338027</v>
      </c>
      <c r="D595" s="48"/>
    </row>
    <row r="596" spans="1:4" x14ac:dyDescent="0.3">
      <c r="A596" s="47" t="s">
        <v>567</v>
      </c>
      <c r="B596" s="48" t="s">
        <v>28</v>
      </c>
      <c r="C596" s="49">
        <v>51740268</v>
      </c>
      <c r="D596" s="48"/>
    </row>
    <row r="597" spans="1:4" x14ac:dyDescent="0.3">
      <c r="A597" s="47" t="s">
        <v>357</v>
      </c>
      <c r="B597" s="48" t="s">
        <v>30</v>
      </c>
      <c r="C597" s="49">
        <v>441306247</v>
      </c>
      <c r="D597" s="48"/>
    </row>
    <row r="598" spans="1:4" x14ac:dyDescent="0.3">
      <c r="A598" s="47" t="s">
        <v>568</v>
      </c>
      <c r="B598" s="48" t="s">
        <v>30</v>
      </c>
      <c r="C598" s="49">
        <v>1103100600</v>
      </c>
      <c r="D598" s="48"/>
    </row>
    <row r="599" spans="1:4" x14ac:dyDescent="0.3">
      <c r="A599" s="47" t="s">
        <v>569</v>
      </c>
      <c r="B599" s="48" t="s">
        <v>33</v>
      </c>
      <c r="C599" s="49">
        <v>196563300</v>
      </c>
      <c r="D599" s="48"/>
    </row>
    <row r="600" spans="1:4" x14ac:dyDescent="0.3">
      <c r="A600" s="47" t="s">
        <v>570</v>
      </c>
      <c r="B600" s="48" t="s">
        <v>33</v>
      </c>
      <c r="C600" s="49">
        <v>299625800</v>
      </c>
      <c r="D600" s="48"/>
    </row>
    <row r="601" spans="1:4" x14ac:dyDescent="0.3">
      <c r="A601" s="47" t="s">
        <v>571</v>
      </c>
      <c r="B601" s="48" t="s">
        <v>33</v>
      </c>
      <c r="C601" s="49">
        <v>198175236</v>
      </c>
      <c r="D601" s="48"/>
    </row>
    <row r="602" spans="1:4" x14ac:dyDescent="0.3">
      <c r="A602" s="47" t="s">
        <v>123</v>
      </c>
      <c r="B602" s="48" t="s">
        <v>28</v>
      </c>
      <c r="C602" s="49">
        <v>103007800</v>
      </c>
      <c r="D602" s="48"/>
    </row>
    <row r="603" spans="1:4" x14ac:dyDescent="0.3">
      <c r="A603" s="47" t="s">
        <v>572</v>
      </c>
      <c r="B603" s="48" t="s">
        <v>33</v>
      </c>
      <c r="C603" s="49">
        <v>171176526</v>
      </c>
      <c r="D603" s="48"/>
    </row>
    <row r="604" spans="1:4" x14ac:dyDescent="0.3">
      <c r="A604" s="47" t="s">
        <v>573</v>
      </c>
      <c r="B604" s="48" t="s">
        <v>33</v>
      </c>
      <c r="C604" s="49">
        <v>216453200</v>
      </c>
      <c r="D604" s="48"/>
    </row>
    <row r="605" spans="1:4" x14ac:dyDescent="0.3">
      <c r="A605" s="47" t="s">
        <v>574</v>
      </c>
      <c r="B605" s="48" t="s">
        <v>33</v>
      </c>
      <c r="C605" s="49">
        <v>290853000</v>
      </c>
      <c r="D605" s="48"/>
    </row>
    <row r="606" spans="1:4" x14ac:dyDescent="0.3">
      <c r="A606" s="47" t="s">
        <v>575</v>
      </c>
      <c r="B606" s="48" t="s">
        <v>42</v>
      </c>
      <c r="C606" s="49">
        <v>136635300</v>
      </c>
      <c r="D606" s="48"/>
    </row>
    <row r="607" spans="1:4" x14ac:dyDescent="0.3">
      <c r="A607" s="47" t="s">
        <v>576</v>
      </c>
      <c r="B607" s="48" t="s">
        <v>33</v>
      </c>
      <c r="C607" s="49">
        <v>241201000</v>
      </c>
      <c r="D607" s="48"/>
    </row>
    <row r="608" spans="1:4" x14ac:dyDescent="0.3">
      <c r="A608" s="47" t="s">
        <v>229</v>
      </c>
      <c r="B608" s="48" t="s">
        <v>28</v>
      </c>
      <c r="C608" s="49">
        <v>145338219</v>
      </c>
      <c r="D608" s="48"/>
    </row>
    <row r="609" spans="1:4" x14ac:dyDescent="0.3">
      <c r="A609" s="47" t="s">
        <v>577</v>
      </c>
      <c r="B609" s="48" t="s">
        <v>28</v>
      </c>
      <c r="C609" s="49">
        <v>32747633</v>
      </c>
      <c r="D609" s="48"/>
    </row>
    <row r="610" spans="1:4" x14ac:dyDescent="0.3">
      <c r="A610" s="47" t="s">
        <v>578</v>
      </c>
      <c r="B610" s="48" t="s">
        <v>30</v>
      </c>
      <c r="C610" s="49">
        <v>800749900</v>
      </c>
      <c r="D610" s="48"/>
    </row>
    <row r="611" spans="1:4" x14ac:dyDescent="0.3">
      <c r="A611" s="47" t="s">
        <v>430</v>
      </c>
      <c r="B611" s="48" t="s">
        <v>40</v>
      </c>
      <c r="C611" s="49">
        <v>78151038</v>
      </c>
      <c r="D611" s="48"/>
    </row>
    <row r="612" spans="1:4" x14ac:dyDescent="0.3">
      <c r="A612" s="47" t="s">
        <v>171</v>
      </c>
      <c r="B612" s="48" t="s">
        <v>40</v>
      </c>
      <c r="C612" s="49">
        <v>9260202</v>
      </c>
      <c r="D612" s="48"/>
    </row>
    <row r="613" spans="1:4" x14ac:dyDescent="0.3">
      <c r="A613" s="47" t="s">
        <v>579</v>
      </c>
      <c r="B613" s="48" t="s">
        <v>33</v>
      </c>
      <c r="C613" s="49">
        <v>228517800</v>
      </c>
      <c r="D613" s="48"/>
    </row>
    <row r="614" spans="1:4" x14ac:dyDescent="0.3">
      <c r="A614" s="47" t="s">
        <v>580</v>
      </c>
      <c r="B614" s="48" t="s">
        <v>40</v>
      </c>
      <c r="C614" s="49">
        <v>131054100</v>
      </c>
      <c r="D614" s="48"/>
    </row>
    <row r="615" spans="1:4" x14ac:dyDescent="0.3">
      <c r="A615" s="47" t="s">
        <v>217</v>
      </c>
      <c r="B615" s="48" t="s">
        <v>42</v>
      </c>
      <c r="C615" s="49">
        <v>182007133</v>
      </c>
      <c r="D615" s="48"/>
    </row>
    <row r="616" spans="1:4" x14ac:dyDescent="0.3">
      <c r="A616" s="47" t="s">
        <v>581</v>
      </c>
      <c r="B616" s="48" t="s">
        <v>30</v>
      </c>
      <c r="C616" s="49">
        <v>982735478</v>
      </c>
      <c r="D616" s="48"/>
    </row>
    <row r="617" spans="1:4" x14ac:dyDescent="0.3">
      <c r="A617" s="47" t="s">
        <v>582</v>
      </c>
      <c r="B617" s="48" t="s">
        <v>33</v>
      </c>
      <c r="C617" s="49">
        <v>169166652</v>
      </c>
      <c r="D617" s="48"/>
    </row>
    <row r="618" spans="1:4" x14ac:dyDescent="0.3">
      <c r="A618" s="47" t="s">
        <v>583</v>
      </c>
      <c r="B618" s="48" t="s">
        <v>42</v>
      </c>
      <c r="C618" s="49">
        <v>88300610</v>
      </c>
      <c r="D618" s="48"/>
    </row>
    <row r="619" spans="1:4" x14ac:dyDescent="0.3">
      <c r="A619" s="47" t="s">
        <v>114</v>
      </c>
      <c r="B619" s="48" t="s">
        <v>42</v>
      </c>
      <c r="C619" s="49">
        <v>88251900</v>
      </c>
      <c r="D619" s="48"/>
    </row>
    <row r="620" spans="1:4" x14ac:dyDescent="0.3">
      <c r="A620" s="47" t="s">
        <v>584</v>
      </c>
      <c r="B620" s="48" t="s">
        <v>40</v>
      </c>
      <c r="C620" s="49">
        <v>79561900</v>
      </c>
      <c r="D620" s="48"/>
    </row>
    <row r="621" spans="1:4" x14ac:dyDescent="0.3">
      <c r="A621" s="47" t="s">
        <v>338</v>
      </c>
      <c r="B621" s="48" t="s">
        <v>42</v>
      </c>
      <c r="C621" s="49">
        <v>113340161</v>
      </c>
      <c r="D621" s="48"/>
    </row>
    <row r="622" spans="1:4" x14ac:dyDescent="0.3">
      <c r="A622" s="47" t="s">
        <v>585</v>
      </c>
      <c r="B622" s="48" t="s">
        <v>40</v>
      </c>
      <c r="C622" s="49">
        <v>199266843</v>
      </c>
      <c r="D622" s="48"/>
    </row>
    <row r="623" spans="1:4" x14ac:dyDescent="0.3">
      <c r="A623" s="47" t="s">
        <v>80</v>
      </c>
      <c r="B623" s="48" t="s">
        <v>33</v>
      </c>
      <c r="C623" s="49">
        <v>115557772</v>
      </c>
      <c r="D623" s="48"/>
    </row>
    <row r="624" spans="1:4" x14ac:dyDescent="0.3">
      <c r="A624" s="47" t="s">
        <v>586</v>
      </c>
      <c r="B624" s="48" t="s">
        <v>28</v>
      </c>
      <c r="C624" s="49">
        <v>18958600</v>
      </c>
      <c r="D624" s="48"/>
    </row>
    <row r="625" spans="1:4" x14ac:dyDescent="0.3">
      <c r="A625" s="47" t="s">
        <v>234</v>
      </c>
      <c r="B625" s="48" t="s">
        <v>28</v>
      </c>
      <c r="C625" s="49">
        <v>61253000</v>
      </c>
      <c r="D625" s="48"/>
    </row>
    <row r="626" spans="1:4" x14ac:dyDescent="0.3">
      <c r="A626" s="47" t="s">
        <v>162</v>
      </c>
      <c r="B626" s="48" t="s">
        <v>28</v>
      </c>
      <c r="C626" s="49">
        <v>61675400</v>
      </c>
      <c r="D626" s="48"/>
    </row>
    <row r="627" spans="1:4" x14ac:dyDescent="0.3">
      <c r="A627" s="47" t="s">
        <v>382</v>
      </c>
      <c r="B627" s="48" t="s">
        <v>30</v>
      </c>
      <c r="C627" s="49">
        <v>1038243000</v>
      </c>
      <c r="D627" s="48"/>
    </row>
    <row r="628" spans="1:4" x14ac:dyDescent="0.3">
      <c r="A628" s="47" t="s">
        <v>526</v>
      </c>
      <c r="B628" s="48" t="s">
        <v>40</v>
      </c>
      <c r="C628" s="49">
        <v>148665100</v>
      </c>
      <c r="D628" s="48"/>
    </row>
    <row r="629" spans="1:4" x14ac:dyDescent="0.3">
      <c r="A629" s="47" t="s">
        <v>587</v>
      </c>
      <c r="B629" s="48" t="s">
        <v>33</v>
      </c>
      <c r="C629" s="49">
        <v>119225178</v>
      </c>
      <c r="D629" s="48"/>
    </row>
    <row r="630" spans="1:4" x14ac:dyDescent="0.3">
      <c r="A630" s="47" t="s">
        <v>588</v>
      </c>
      <c r="B630" s="48" t="s">
        <v>28</v>
      </c>
      <c r="C630" s="49">
        <v>81153761</v>
      </c>
      <c r="D630" s="48"/>
    </row>
    <row r="631" spans="1:4" x14ac:dyDescent="0.3">
      <c r="A631" s="47" t="s">
        <v>231</v>
      </c>
      <c r="B631" s="48" t="s">
        <v>30</v>
      </c>
      <c r="C631" s="49">
        <v>655372425</v>
      </c>
      <c r="D631" s="48"/>
    </row>
    <row r="632" spans="1:4" x14ac:dyDescent="0.3">
      <c r="A632" s="47" t="s">
        <v>190</v>
      </c>
      <c r="B632" s="48" t="s">
        <v>42</v>
      </c>
      <c r="C632" s="49">
        <v>379960100</v>
      </c>
      <c r="D632" s="48"/>
    </row>
    <row r="633" spans="1:4" x14ac:dyDescent="0.3">
      <c r="A633" s="47" t="s">
        <v>589</v>
      </c>
      <c r="B633" s="48" t="s">
        <v>33</v>
      </c>
      <c r="C633" s="49">
        <v>215502400</v>
      </c>
      <c r="D633" s="48"/>
    </row>
    <row r="634" spans="1:4" x14ac:dyDescent="0.3">
      <c r="A634" s="47" t="s">
        <v>212</v>
      </c>
      <c r="B634" s="48" t="s">
        <v>33</v>
      </c>
      <c r="C634" s="49">
        <v>231342000</v>
      </c>
      <c r="D634" s="48"/>
    </row>
    <row r="635" spans="1:4" x14ac:dyDescent="0.3">
      <c r="A635" s="47" t="s">
        <v>590</v>
      </c>
      <c r="B635" s="48" t="s">
        <v>33</v>
      </c>
      <c r="C635" s="49">
        <v>213256600</v>
      </c>
      <c r="D635" s="48"/>
    </row>
    <row r="636" spans="1:4" x14ac:dyDescent="0.3">
      <c r="A636" s="47" t="s">
        <v>441</v>
      </c>
      <c r="B636" s="48" t="s">
        <v>40</v>
      </c>
      <c r="C636" s="49">
        <v>39996172</v>
      </c>
      <c r="D636" s="48"/>
    </row>
    <row r="637" spans="1:4" x14ac:dyDescent="0.3">
      <c r="A637" s="47" t="s">
        <v>591</v>
      </c>
      <c r="B637" s="48" t="s">
        <v>33</v>
      </c>
      <c r="C637" s="49">
        <v>490838100</v>
      </c>
      <c r="D637" s="48"/>
    </row>
    <row r="638" spans="1:4" x14ac:dyDescent="0.3">
      <c r="A638" s="47" t="s">
        <v>592</v>
      </c>
      <c r="B638" s="48" t="s">
        <v>30</v>
      </c>
      <c r="C638" s="49">
        <v>623646100</v>
      </c>
      <c r="D638" s="48"/>
    </row>
    <row r="639" spans="1:4" x14ac:dyDescent="0.3">
      <c r="A639" s="47" t="s">
        <v>538</v>
      </c>
      <c r="B639" s="48" t="s">
        <v>40</v>
      </c>
      <c r="C639" s="49">
        <v>70092824</v>
      </c>
      <c r="D639" s="48"/>
    </row>
    <row r="640" spans="1:4" x14ac:dyDescent="0.3">
      <c r="A640" s="47" t="s">
        <v>593</v>
      </c>
      <c r="B640" s="48" t="s">
        <v>30</v>
      </c>
      <c r="C640" s="49">
        <v>980242867</v>
      </c>
      <c r="D640" s="48"/>
    </row>
    <row r="641" spans="1:4" x14ac:dyDescent="0.3">
      <c r="A641" s="47" t="s">
        <v>421</v>
      </c>
      <c r="B641" s="48" t="s">
        <v>40</v>
      </c>
      <c r="C641" s="49">
        <v>41911700</v>
      </c>
      <c r="D641" s="48"/>
    </row>
    <row r="642" spans="1:4" x14ac:dyDescent="0.3">
      <c r="A642" s="47" t="s">
        <v>302</v>
      </c>
      <c r="B642" s="48" t="s">
        <v>33</v>
      </c>
      <c r="C642" s="49">
        <v>366172128</v>
      </c>
      <c r="D642" s="48"/>
    </row>
    <row r="643" spans="1:4" x14ac:dyDescent="0.3">
      <c r="A643" s="47" t="s">
        <v>594</v>
      </c>
      <c r="B643" s="48" t="s">
        <v>42</v>
      </c>
      <c r="C643" s="49">
        <v>170777000</v>
      </c>
      <c r="D643" s="48"/>
    </row>
    <row r="644" spans="1:4" x14ac:dyDescent="0.3">
      <c r="A644" s="47" t="s">
        <v>183</v>
      </c>
      <c r="B644" s="48" t="s">
        <v>28</v>
      </c>
      <c r="C644" s="49">
        <v>95777636</v>
      </c>
      <c r="D644" s="48"/>
    </row>
    <row r="645" spans="1:4" x14ac:dyDescent="0.3">
      <c r="A645" s="47" t="s">
        <v>595</v>
      </c>
      <c r="B645" s="48" t="s">
        <v>40</v>
      </c>
      <c r="C645" s="49">
        <v>59957500</v>
      </c>
      <c r="D645" s="48"/>
    </row>
    <row r="646" spans="1:4" x14ac:dyDescent="0.3">
      <c r="A646" s="47" t="s">
        <v>370</v>
      </c>
      <c r="B646" s="48" t="s">
        <v>40</v>
      </c>
      <c r="C646" s="49">
        <v>151109600</v>
      </c>
      <c r="D646" s="48"/>
    </row>
    <row r="647" spans="1:4" x14ac:dyDescent="0.3">
      <c r="A647" s="47" t="s">
        <v>104</v>
      </c>
      <c r="B647" s="48" t="s">
        <v>40</v>
      </c>
      <c r="C647" s="49">
        <v>206960637</v>
      </c>
      <c r="D647" s="48"/>
    </row>
    <row r="648" spans="1:4" x14ac:dyDescent="0.3">
      <c r="A648" s="47" t="s">
        <v>596</v>
      </c>
      <c r="B648" s="48" t="s">
        <v>30</v>
      </c>
      <c r="C648" s="49">
        <v>845464050</v>
      </c>
      <c r="D648" s="48"/>
    </row>
    <row r="649" spans="1:4" x14ac:dyDescent="0.3">
      <c r="A649" s="47" t="s">
        <v>354</v>
      </c>
      <c r="B649" s="48" t="s">
        <v>33</v>
      </c>
      <c r="C649" s="49">
        <v>306429500</v>
      </c>
      <c r="D649" s="48"/>
    </row>
    <row r="650" spans="1:4" x14ac:dyDescent="0.3">
      <c r="A650" s="47" t="s">
        <v>597</v>
      </c>
      <c r="B650" s="48" t="s">
        <v>28</v>
      </c>
      <c r="C650" s="49">
        <v>74476410</v>
      </c>
      <c r="D650" s="48"/>
    </row>
    <row r="651" spans="1:4" x14ac:dyDescent="0.3">
      <c r="A651" s="47" t="s">
        <v>598</v>
      </c>
      <c r="B651" s="48" t="s">
        <v>33</v>
      </c>
      <c r="C651" s="49">
        <v>205508600</v>
      </c>
      <c r="D651" s="48"/>
    </row>
    <row r="652" spans="1:4" x14ac:dyDescent="0.3">
      <c r="A652" s="47" t="s">
        <v>397</v>
      </c>
      <c r="B652" s="48" t="s">
        <v>33</v>
      </c>
      <c r="C652" s="49">
        <v>139725691</v>
      </c>
      <c r="D652" s="48"/>
    </row>
    <row r="653" spans="1:4" x14ac:dyDescent="0.3">
      <c r="A653" s="47" t="s">
        <v>599</v>
      </c>
      <c r="B653" s="48" t="s">
        <v>28</v>
      </c>
      <c r="C653" s="49">
        <v>25841900</v>
      </c>
      <c r="D653" s="48"/>
    </row>
    <row r="654" spans="1:4" x14ac:dyDescent="0.3">
      <c r="A654" s="47" t="s">
        <v>545</v>
      </c>
      <c r="B654" s="48" t="s">
        <v>42</v>
      </c>
      <c r="C654" s="49">
        <v>170322100</v>
      </c>
      <c r="D654" s="48"/>
    </row>
    <row r="655" spans="1:4" x14ac:dyDescent="0.3">
      <c r="A655" s="47" t="s">
        <v>600</v>
      </c>
      <c r="B655" s="48" t="s">
        <v>40</v>
      </c>
      <c r="C655" s="49">
        <v>19419100</v>
      </c>
      <c r="D655" s="48"/>
    </row>
    <row r="656" spans="1:4" x14ac:dyDescent="0.3">
      <c r="A656" s="47" t="s">
        <v>601</v>
      </c>
      <c r="B656" s="48" t="s">
        <v>28</v>
      </c>
      <c r="C656" s="49">
        <v>30852284</v>
      </c>
      <c r="D656" s="48"/>
    </row>
    <row r="657" spans="1:4" x14ac:dyDescent="0.3">
      <c r="A657" s="47" t="s">
        <v>602</v>
      </c>
      <c r="B657" s="48" t="s">
        <v>33</v>
      </c>
      <c r="C657" s="49">
        <v>456485700</v>
      </c>
      <c r="D657" s="48"/>
    </row>
    <row r="658" spans="1:4" x14ac:dyDescent="0.3">
      <c r="A658" s="47" t="s">
        <v>603</v>
      </c>
      <c r="B658" s="48" t="s">
        <v>33</v>
      </c>
      <c r="C658" s="49">
        <v>428472279</v>
      </c>
      <c r="D658" s="48"/>
    </row>
    <row r="659" spans="1:4" x14ac:dyDescent="0.3">
      <c r="A659" s="47" t="s">
        <v>287</v>
      </c>
      <c r="B659" s="48" t="s">
        <v>28</v>
      </c>
      <c r="C659" s="49">
        <v>218818100</v>
      </c>
      <c r="D659" s="48"/>
    </row>
    <row r="660" spans="1:4" x14ac:dyDescent="0.3">
      <c r="A660" s="47" t="s">
        <v>334</v>
      </c>
      <c r="B660" s="48" t="s">
        <v>30</v>
      </c>
      <c r="C660" s="49">
        <v>1062470500</v>
      </c>
      <c r="D660" s="48"/>
    </row>
    <row r="661" spans="1:4" x14ac:dyDescent="0.3">
      <c r="A661" s="47" t="s">
        <v>604</v>
      </c>
      <c r="B661" s="48" t="s">
        <v>30</v>
      </c>
      <c r="C661" s="49">
        <v>923562500</v>
      </c>
      <c r="D661" s="48"/>
    </row>
    <row r="662" spans="1:4" x14ac:dyDescent="0.3">
      <c r="A662" s="47" t="s">
        <v>605</v>
      </c>
      <c r="B662" s="48" t="s">
        <v>42</v>
      </c>
      <c r="C662" s="49">
        <v>174286258</v>
      </c>
      <c r="D662" s="48"/>
    </row>
    <row r="663" spans="1:4" x14ac:dyDescent="0.3">
      <c r="A663" s="47" t="s">
        <v>606</v>
      </c>
      <c r="B663" s="48" t="s">
        <v>28</v>
      </c>
      <c r="C663" s="49">
        <v>13001776</v>
      </c>
      <c r="D663" s="48"/>
    </row>
    <row r="664" spans="1:4" x14ac:dyDescent="0.3">
      <c r="A664" s="47" t="s">
        <v>217</v>
      </c>
      <c r="B664" s="48" t="s">
        <v>28</v>
      </c>
      <c r="C664" s="49">
        <v>5394784</v>
      </c>
      <c r="D664" s="48"/>
    </row>
    <row r="665" spans="1:4" x14ac:dyDescent="0.3">
      <c r="A665" s="47" t="s">
        <v>252</v>
      </c>
      <c r="B665" s="48" t="s">
        <v>30</v>
      </c>
      <c r="C665" s="49">
        <v>736911500</v>
      </c>
      <c r="D665" s="48"/>
    </row>
    <row r="666" spans="1:4" x14ac:dyDescent="0.3">
      <c r="A666" s="47" t="s">
        <v>98</v>
      </c>
      <c r="B666" s="48" t="s">
        <v>30</v>
      </c>
      <c r="C666" s="49">
        <v>1046004881</v>
      </c>
      <c r="D666" s="48"/>
    </row>
    <row r="667" spans="1:4" x14ac:dyDescent="0.3">
      <c r="A667" s="47" t="s">
        <v>607</v>
      </c>
      <c r="B667" s="48" t="s">
        <v>28</v>
      </c>
      <c r="C667" s="49">
        <v>6153500</v>
      </c>
      <c r="D667" s="48"/>
    </row>
    <row r="668" spans="1:4" x14ac:dyDescent="0.3">
      <c r="A668" s="47" t="s">
        <v>608</v>
      </c>
      <c r="B668" s="48" t="s">
        <v>30</v>
      </c>
      <c r="C668" s="49">
        <v>585508400</v>
      </c>
      <c r="D668" s="48"/>
    </row>
    <row r="669" spans="1:4" x14ac:dyDescent="0.3">
      <c r="A669" s="47" t="s">
        <v>609</v>
      </c>
      <c r="B669" s="48" t="s">
        <v>40</v>
      </c>
      <c r="C669" s="49">
        <v>126890500</v>
      </c>
      <c r="D669" s="48"/>
    </row>
    <row r="670" spans="1:4" x14ac:dyDescent="0.3">
      <c r="A670" s="47" t="s">
        <v>610</v>
      </c>
      <c r="B670" s="48" t="s">
        <v>42</v>
      </c>
      <c r="C670" s="49">
        <v>429303611</v>
      </c>
      <c r="D670" s="48"/>
    </row>
    <row r="671" spans="1:4" x14ac:dyDescent="0.3">
      <c r="A671" s="47" t="s">
        <v>453</v>
      </c>
      <c r="B671" s="48" t="s">
        <v>33</v>
      </c>
      <c r="C671" s="49">
        <v>104750100</v>
      </c>
      <c r="D671" s="48"/>
    </row>
    <row r="672" spans="1:4" x14ac:dyDescent="0.3">
      <c r="A672" s="47" t="s">
        <v>146</v>
      </c>
      <c r="B672" s="48" t="s">
        <v>42</v>
      </c>
      <c r="C672" s="49">
        <v>169615100</v>
      </c>
      <c r="D672" s="48"/>
    </row>
    <row r="673" spans="1:4" x14ac:dyDescent="0.3">
      <c r="A673" s="47" t="s">
        <v>611</v>
      </c>
      <c r="B673" s="48" t="s">
        <v>42</v>
      </c>
      <c r="C673" s="49">
        <v>337061231</v>
      </c>
      <c r="D673" s="48"/>
    </row>
    <row r="674" spans="1:4" x14ac:dyDescent="0.3">
      <c r="A674" s="47" t="s">
        <v>612</v>
      </c>
      <c r="B674" s="48" t="s">
        <v>33</v>
      </c>
      <c r="C674" s="49">
        <v>167835100</v>
      </c>
      <c r="D674" s="48"/>
    </row>
    <row r="675" spans="1:4" x14ac:dyDescent="0.3">
      <c r="A675" s="47" t="s">
        <v>613</v>
      </c>
      <c r="B675" s="48" t="s">
        <v>33</v>
      </c>
      <c r="C675" s="49">
        <v>297725700</v>
      </c>
      <c r="D675" s="48"/>
    </row>
    <row r="676" spans="1:4" x14ac:dyDescent="0.3">
      <c r="A676" s="47" t="s">
        <v>614</v>
      </c>
      <c r="B676" s="48" t="s">
        <v>40</v>
      </c>
      <c r="C676" s="49">
        <v>81109563</v>
      </c>
      <c r="D676" s="48"/>
    </row>
    <row r="677" spans="1:4" x14ac:dyDescent="0.3">
      <c r="A677" s="47" t="s">
        <v>315</v>
      </c>
      <c r="B677" s="48" t="s">
        <v>30</v>
      </c>
      <c r="C677" s="49">
        <v>874359072</v>
      </c>
      <c r="D677" s="48"/>
    </row>
    <row r="678" spans="1:4" x14ac:dyDescent="0.3">
      <c r="A678" s="47" t="s">
        <v>418</v>
      </c>
      <c r="B678" s="48" t="s">
        <v>40</v>
      </c>
      <c r="C678" s="49">
        <v>209194000</v>
      </c>
      <c r="D678" s="48"/>
    </row>
    <row r="679" spans="1:4" x14ac:dyDescent="0.3">
      <c r="A679" s="47" t="s">
        <v>245</v>
      </c>
      <c r="B679" s="48" t="s">
        <v>40</v>
      </c>
      <c r="C679" s="49">
        <v>35640200</v>
      </c>
      <c r="D679" s="48"/>
    </row>
    <row r="680" spans="1:4" x14ac:dyDescent="0.3">
      <c r="A680" s="47" t="s">
        <v>615</v>
      </c>
      <c r="B680" s="48" t="s">
        <v>33</v>
      </c>
      <c r="C680" s="49">
        <v>303585910</v>
      </c>
      <c r="D680" s="48"/>
    </row>
    <row r="681" spans="1:4" x14ac:dyDescent="0.3">
      <c r="A681" s="47" t="s">
        <v>616</v>
      </c>
      <c r="B681" s="48" t="s">
        <v>33</v>
      </c>
      <c r="C681" s="49">
        <v>319595915</v>
      </c>
      <c r="D681" s="48"/>
    </row>
    <row r="682" spans="1:4" x14ac:dyDescent="0.3">
      <c r="A682" s="47" t="s">
        <v>520</v>
      </c>
      <c r="B682" s="48" t="s">
        <v>42</v>
      </c>
      <c r="C682" s="49">
        <v>129576600</v>
      </c>
      <c r="D682" s="48"/>
    </row>
    <row r="683" spans="1:4" x14ac:dyDescent="0.3">
      <c r="A683" s="47" t="s">
        <v>617</v>
      </c>
      <c r="B683" s="48" t="s">
        <v>30</v>
      </c>
      <c r="C683" s="49">
        <v>630233124</v>
      </c>
      <c r="D683" s="48"/>
    </row>
    <row r="684" spans="1:4" x14ac:dyDescent="0.3">
      <c r="A684" s="47" t="s">
        <v>618</v>
      </c>
      <c r="B684" s="48" t="s">
        <v>33</v>
      </c>
      <c r="C684" s="49">
        <v>126565099</v>
      </c>
      <c r="D684" s="48"/>
    </row>
    <row r="685" spans="1:4" x14ac:dyDescent="0.3">
      <c r="A685" s="47" t="s">
        <v>378</v>
      </c>
      <c r="B685" s="48" t="s">
        <v>40</v>
      </c>
      <c r="C685" s="49">
        <v>123880674</v>
      </c>
      <c r="D685" s="48"/>
    </row>
    <row r="686" spans="1:4" x14ac:dyDescent="0.3">
      <c r="A686" s="47" t="s">
        <v>144</v>
      </c>
      <c r="B686" s="48" t="s">
        <v>42</v>
      </c>
      <c r="C686" s="49">
        <v>251601600</v>
      </c>
      <c r="D686" s="48"/>
    </row>
    <row r="687" spans="1:4" x14ac:dyDescent="0.3">
      <c r="A687" s="47" t="s">
        <v>300</v>
      </c>
      <c r="B687" s="48" t="s">
        <v>30</v>
      </c>
      <c r="C687" s="49">
        <v>1457135978</v>
      </c>
      <c r="D687" s="48"/>
    </row>
    <row r="688" spans="1:4" x14ac:dyDescent="0.3">
      <c r="A688" s="47" t="s">
        <v>424</v>
      </c>
      <c r="B688" s="48" t="s">
        <v>30</v>
      </c>
      <c r="C688" s="49">
        <v>901244167</v>
      </c>
      <c r="D688" s="48"/>
    </row>
    <row r="689" spans="1:4" x14ac:dyDescent="0.3">
      <c r="A689" s="47" t="s">
        <v>264</v>
      </c>
      <c r="B689" s="48" t="s">
        <v>40</v>
      </c>
      <c r="C689" s="49">
        <v>77881536</v>
      </c>
      <c r="D689" s="48"/>
    </row>
    <row r="690" spans="1:4" x14ac:dyDescent="0.3">
      <c r="A690" s="47" t="s">
        <v>396</v>
      </c>
      <c r="B690" s="48" t="s">
        <v>30</v>
      </c>
      <c r="C690" s="49">
        <v>956328244</v>
      </c>
      <c r="D690" s="48"/>
    </row>
    <row r="691" spans="1:4" x14ac:dyDescent="0.3">
      <c r="A691" s="47" t="s">
        <v>619</v>
      </c>
      <c r="B691" s="48" t="s">
        <v>30</v>
      </c>
      <c r="C691" s="49">
        <v>706714100</v>
      </c>
      <c r="D691" s="48"/>
    </row>
    <row r="692" spans="1:4" x14ac:dyDescent="0.3">
      <c r="A692" s="47" t="s">
        <v>620</v>
      </c>
      <c r="B692" s="48" t="s">
        <v>42</v>
      </c>
      <c r="C692" s="49">
        <v>267644500</v>
      </c>
      <c r="D692" s="48"/>
    </row>
    <row r="693" spans="1:4" x14ac:dyDescent="0.3">
      <c r="A693" s="47" t="s">
        <v>621</v>
      </c>
      <c r="B693" s="48" t="s">
        <v>30</v>
      </c>
      <c r="C693" s="49">
        <v>1018547176</v>
      </c>
      <c r="D693" s="48"/>
    </row>
    <row r="694" spans="1:4" x14ac:dyDescent="0.3">
      <c r="A694" s="47" t="s">
        <v>622</v>
      </c>
      <c r="B694" s="48" t="s">
        <v>30</v>
      </c>
      <c r="C694" s="49">
        <v>1191872236</v>
      </c>
      <c r="D694" s="48"/>
    </row>
    <row r="695" spans="1:4" x14ac:dyDescent="0.3">
      <c r="A695" s="47" t="s">
        <v>623</v>
      </c>
      <c r="B695" s="48" t="s">
        <v>30</v>
      </c>
      <c r="C695" s="49">
        <v>860466531</v>
      </c>
      <c r="D695" s="48"/>
    </row>
    <row r="696" spans="1:4" x14ac:dyDescent="0.3">
      <c r="A696" s="47" t="s">
        <v>624</v>
      </c>
      <c r="B696" s="48" t="s">
        <v>40</v>
      </c>
      <c r="C696" s="49">
        <v>99671511</v>
      </c>
      <c r="D696" s="48"/>
    </row>
    <row r="697" spans="1:4" x14ac:dyDescent="0.3">
      <c r="A697" s="47" t="s">
        <v>625</v>
      </c>
      <c r="B697" s="48" t="s">
        <v>42</v>
      </c>
      <c r="C697" s="49">
        <v>165133380</v>
      </c>
      <c r="D697" s="48"/>
    </row>
    <row r="698" spans="1:4" x14ac:dyDescent="0.3">
      <c r="A698" s="47" t="s">
        <v>626</v>
      </c>
      <c r="B698" s="48" t="s">
        <v>42</v>
      </c>
      <c r="C698" s="49">
        <v>75868500</v>
      </c>
      <c r="D698" s="48"/>
    </row>
    <row r="699" spans="1:4" x14ac:dyDescent="0.3">
      <c r="A699" s="47" t="s">
        <v>449</v>
      </c>
      <c r="B699" s="48" t="s">
        <v>30</v>
      </c>
      <c r="C699" s="49">
        <v>1326651952</v>
      </c>
      <c r="D699" s="48"/>
    </row>
    <row r="700" spans="1:4" x14ac:dyDescent="0.3">
      <c r="A700" s="47" t="s">
        <v>627</v>
      </c>
      <c r="B700" s="48" t="s">
        <v>40</v>
      </c>
      <c r="C700" s="49">
        <v>125059600</v>
      </c>
      <c r="D700" s="48"/>
    </row>
    <row r="701" spans="1:4" x14ac:dyDescent="0.3">
      <c r="A701" s="47" t="s">
        <v>628</v>
      </c>
      <c r="B701" s="48" t="s">
        <v>33</v>
      </c>
      <c r="C701" s="49">
        <v>104095400</v>
      </c>
      <c r="D701" s="48"/>
    </row>
    <row r="702" spans="1:4" x14ac:dyDescent="0.3">
      <c r="A702" s="47" t="s">
        <v>629</v>
      </c>
      <c r="B702" s="48" t="s">
        <v>33</v>
      </c>
      <c r="C702" s="49">
        <v>223837536</v>
      </c>
      <c r="D702" s="48"/>
    </row>
    <row r="703" spans="1:4" x14ac:dyDescent="0.3">
      <c r="A703" s="47" t="s">
        <v>206</v>
      </c>
      <c r="B703" s="48" t="s">
        <v>42</v>
      </c>
      <c r="C703" s="49">
        <v>323236000</v>
      </c>
      <c r="D703" s="48"/>
    </row>
    <row r="704" spans="1:4" x14ac:dyDescent="0.3">
      <c r="A704" s="47" t="s">
        <v>452</v>
      </c>
      <c r="B704" s="48" t="s">
        <v>42</v>
      </c>
      <c r="C704" s="49">
        <v>275675288</v>
      </c>
      <c r="D704" s="48"/>
    </row>
    <row r="705" spans="1:4" x14ac:dyDescent="0.3">
      <c r="A705" s="47" t="s">
        <v>630</v>
      </c>
      <c r="B705" s="48" t="s">
        <v>30</v>
      </c>
      <c r="C705" s="49">
        <v>849958178</v>
      </c>
      <c r="D705" s="48"/>
    </row>
    <row r="706" spans="1:4" x14ac:dyDescent="0.3">
      <c r="A706" s="47" t="s">
        <v>631</v>
      </c>
      <c r="B706" s="48" t="s">
        <v>28</v>
      </c>
      <c r="C706" s="49">
        <v>74965032</v>
      </c>
      <c r="D706" s="48"/>
    </row>
    <row r="707" spans="1:4" x14ac:dyDescent="0.3">
      <c r="A707" s="47" t="s">
        <v>632</v>
      </c>
      <c r="B707" s="48" t="s">
        <v>28</v>
      </c>
      <c r="C707" s="49">
        <v>102073000</v>
      </c>
      <c r="D707" s="48"/>
    </row>
    <row r="708" spans="1:4" x14ac:dyDescent="0.3">
      <c r="A708" s="47" t="s">
        <v>633</v>
      </c>
      <c r="B708" s="48" t="s">
        <v>42</v>
      </c>
      <c r="C708" s="49">
        <v>198740867</v>
      </c>
      <c r="D708" s="48"/>
    </row>
    <row r="709" spans="1:4" x14ac:dyDescent="0.3">
      <c r="A709" s="47" t="s">
        <v>634</v>
      </c>
      <c r="B709" s="48" t="s">
        <v>40</v>
      </c>
      <c r="C709" s="49">
        <v>90410000</v>
      </c>
      <c r="D709" s="48"/>
    </row>
    <row r="710" spans="1:4" x14ac:dyDescent="0.3">
      <c r="A710" s="47" t="s">
        <v>635</v>
      </c>
      <c r="B710" s="48" t="s">
        <v>40</v>
      </c>
      <c r="C710" s="49">
        <v>92123687</v>
      </c>
      <c r="D710" s="48"/>
    </row>
    <row r="711" spans="1:4" x14ac:dyDescent="0.3">
      <c r="A711" s="47" t="s">
        <v>636</v>
      </c>
      <c r="B711" s="48" t="s">
        <v>42</v>
      </c>
      <c r="C711" s="49">
        <v>258133878</v>
      </c>
      <c r="D711" s="48"/>
    </row>
    <row r="712" spans="1:4" x14ac:dyDescent="0.3">
      <c r="A712" s="47" t="s">
        <v>637</v>
      </c>
      <c r="B712" s="48" t="s">
        <v>28</v>
      </c>
      <c r="C712" s="49">
        <v>87570700</v>
      </c>
      <c r="D712" s="48"/>
    </row>
    <row r="713" spans="1:4" x14ac:dyDescent="0.3">
      <c r="A713" s="47" t="s">
        <v>248</v>
      </c>
      <c r="B713" s="48" t="s">
        <v>40</v>
      </c>
      <c r="C713" s="49">
        <v>25342400</v>
      </c>
      <c r="D713" s="48"/>
    </row>
    <row r="714" spans="1:4" x14ac:dyDescent="0.3">
      <c r="A714" s="47" t="s">
        <v>638</v>
      </c>
      <c r="B714" s="48" t="s">
        <v>40</v>
      </c>
      <c r="C714" s="49">
        <v>93884149</v>
      </c>
      <c r="D714" s="48"/>
    </row>
    <row r="715" spans="1:4" x14ac:dyDescent="0.3">
      <c r="A715" s="47" t="s">
        <v>639</v>
      </c>
      <c r="B715" s="48" t="s">
        <v>30</v>
      </c>
      <c r="C715" s="49">
        <v>892114743</v>
      </c>
      <c r="D715" s="48"/>
    </row>
    <row r="716" spans="1:4" x14ac:dyDescent="0.3">
      <c r="A716" s="47" t="s">
        <v>640</v>
      </c>
      <c r="B716" s="48" t="s">
        <v>40</v>
      </c>
      <c r="C716" s="49">
        <v>74822735</v>
      </c>
      <c r="D716" s="48"/>
    </row>
    <row r="717" spans="1:4" x14ac:dyDescent="0.3">
      <c r="A717" s="47" t="s">
        <v>641</v>
      </c>
      <c r="B717" s="48" t="s">
        <v>40</v>
      </c>
      <c r="C717" s="49">
        <v>118056100</v>
      </c>
      <c r="D717" s="48"/>
    </row>
    <row r="718" spans="1:4" x14ac:dyDescent="0.3">
      <c r="A718" s="47" t="s">
        <v>642</v>
      </c>
      <c r="B718" s="48" t="s">
        <v>42</v>
      </c>
      <c r="C718" s="49">
        <v>21393953</v>
      </c>
      <c r="D718" s="48"/>
    </row>
    <row r="719" spans="1:4" x14ac:dyDescent="0.3">
      <c r="A719" s="47" t="s">
        <v>116</v>
      </c>
      <c r="B719" s="48" t="s">
        <v>30</v>
      </c>
      <c r="C719" s="49">
        <v>695704200</v>
      </c>
      <c r="D719" s="48"/>
    </row>
    <row r="720" spans="1:4" x14ac:dyDescent="0.3">
      <c r="A720" s="47" t="s">
        <v>581</v>
      </c>
      <c r="B720" s="48" t="s">
        <v>28</v>
      </c>
      <c r="C720" s="49">
        <v>89012721</v>
      </c>
      <c r="D720" s="48"/>
    </row>
    <row r="721" spans="1:4" x14ac:dyDescent="0.3">
      <c r="A721" s="47" t="s">
        <v>387</v>
      </c>
      <c r="B721" s="48" t="s">
        <v>40</v>
      </c>
      <c r="C721" s="49">
        <v>57077700</v>
      </c>
      <c r="D721" s="48"/>
    </row>
    <row r="722" spans="1:4" x14ac:dyDescent="0.3">
      <c r="A722" s="47" t="s">
        <v>555</v>
      </c>
      <c r="B722" s="48" t="s">
        <v>40</v>
      </c>
      <c r="C722" s="49">
        <v>48775508</v>
      </c>
      <c r="D722" s="48"/>
    </row>
    <row r="723" spans="1:4" x14ac:dyDescent="0.3">
      <c r="A723" s="47" t="s">
        <v>643</v>
      </c>
      <c r="B723" s="48" t="s">
        <v>42</v>
      </c>
      <c r="C723" s="49">
        <v>238933379</v>
      </c>
      <c r="D723" s="48"/>
    </row>
    <row r="724" spans="1:4" x14ac:dyDescent="0.3">
      <c r="A724" s="47" t="s">
        <v>644</v>
      </c>
      <c r="B724" s="48" t="s">
        <v>33</v>
      </c>
      <c r="C724" s="49">
        <v>86452532</v>
      </c>
      <c r="D724" s="48"/>
    </row>
    <row r="725" spans="1:4" x14ac:dyDescent="0.3">
      <c r="A725" s="47" t="s">
        <v>645</v>
      </c>
      <c r="B725" s="48" t="s">
        <v>40</v>
      </c>
      <c r="C725" s="49">
        <v>170705092</v>
      </c>
      <c r="D725" s="48"/>
    </row>
    <row r="726" spans="1:4" x14ac:dyDescent="0.3">
      <c r="A726" s="47" t="s">
        <v>202</v>
      </c>
      <c r="B726" s="48" t="s">
        <v>30</v>
      </c>
      <c r="C726" s="49">
        <v>752485400</v>
      </c>
      <c r="D726" s="48"/>
    </row>
    <row r="727" spans="1:4" x14ac:dyDescent="0.3">
      <c r="A727" s="47" t="s">
        <v>280</v>
      </c>
      <c r="B727" s="48" t="s">
        <v>42</v>
      </c>
      <c r="C727" s="49">
        <v>77665600</v>
      </c>
      <c r="D727" s="48"/>
    </row>
    <row r="728" spans="1:4" x14ac:dyDescent="0.3">
      <c r="A728" s="47" t="s">
        <v>219</v>
      </c>
      <c r="B728" s="48" t="s">
        <v>33</v>
      </c>
      <c r="C728" s="49">
        <v>208202900</v>
      </c>
      <c r="D728" s="48"/>
    </row>
    <row r="729" spans="1:4" x14ac:dyDescent="0.3">
      <c r="A729" s="47" t="s">
        <v>646</v>
      </c>
      <c r="B729" s="48" t="s">
        <v>33</v>
      </c>
      <c r="C729" s="49">
        <v>201548600</v>
      </c>
      <c r="D729" s="48"/>
    </row>
    <row r="730" spans="1:4" x14ac:dyDescent="0.3">
      <c r="A730" s="47" t="s">
        <v>589</v>
      </c>
      <c r="B730" s="48" t="s">
        <v>30</v>
      </c>
      <c r="C730" s="49">
        <v>647438800</v>
      </c>
      <c r="D730" s="48"/>
    </row>
    <row r="731" spans="1:4" x14ac:dyDescent="0.3">
      <c r="A731" s="47" t="s">
        <v>570</v>
      </c>
      <c r="B731" s="48" t="s">
        <v>30</v>
      </c>
      <c r="C731" s="49">
        <v>642188900</v>
      </c>
      <c r="D731" s="48"/>
    </row>
    <row r="732" spans="1:4" x14ac:dyDescent="0.3">
      <c r="A732" s="47" t="s">
        <v>647</v>
      </c>
      <c r="B732" s="48" t="s">
        <v>33</v>
      </c>
      <c r="C732" s="49">
        <v>91963202</v>
      </c>
      <c r="D732" s="48"/>
    </row>
    <row r="733" spans="1:4" x14ac:dyDescent="0.3">
      <c r="A733" s="47" t="s">
        <v>648</v>
      </c>
      <c r="B733" s="48" t="s">
        <v>33</v>
      </c>
      <c r="C733" s="49">
        <v>279448400</v>
      </c>
      <c r="D733" s="48"/>
    </row>
    <row r="734" spans="1:4" x14ac:dyDescent="0.3">
      <c r="A734" s="47" t="s">
        <v>341</v>
      </c>
      <c r="B734" s="48" t="s">
        <v>42</v>
      </c>
      <c r="C734" s="49">
        <v>179273200</v>
      </c>
      <c r="D734" s="48"/>
    </row>
    <row r="735" spans="1:4" x14ac:dyDescent="0.3">
      <c r="A735" s="47" t="s">
        <v>350</v>
      </c>
      <c r="B735" s="48" t="s">
        <v>40</v>
      </c>
      <c r="C735" s="49">
        <v>218342680</v>
      </c>
      <c r="D735" s="48"/>
    </row>
    <row r="736" spans="1:4" x14ac:dyDescent="0.3">
      <c r="A736" s="47" t="s">
        <v>649</v>
      </c>
      <c r="B736" s="48" t="s">
        <v>40</v>
      </c>
      <c r="C736" s="49">
        <v>159638700</v>
      </c>
      <c r="D736" s="48"/>
    </row>
    <row r="737" spans="1:4" x14ac:dyDescent="0.3">
      <c r="A737" s="47" t="s">
        <v>650</v>
      </c>
      <c r="B737" s="48" t="s">
        <v>40</v>
      </c>
      <c r="C737" s="49">
        <v>211417741</v>
      </c>
      <c r="D737" s="48"/>
    </row>
    <row r="738" spans="1:4" x14ac:dyDescent="0.3">
      <c r="A738" s="47" t="s">
        <v>651</v>
      </c>
      <c r="B738" s="48" t="s">
        <v>42</v>
      </c>
      <c r="C738" s="49">
        <v>105532200</v>
      </c>
      <c r="D738" s="48"/>
    </row>
    <row r="739" spans="1:4" x14ac:dyDescent="0.3">
      <c r="A739" s="47" t="s">
        <v>652</v>
      </c>
      <c r="B739" s="48" t="s">
        <v>33</v>
      </c>
      <c r="C739" s="49">
        <v>254865892</v>
      </c>
      <c r="D739" s="48"/>
    </row>
    <row r="740" spans="1:4" x14ac:dyDescent="0.3">
      <c r="A740" s="47" t="s">
        <v>204</v>
      </c>
      <c r="B740" s="48" t="s">
        <v>42</v>
      </c>
      <c r="C740" s="49">
        <v>85711200</v>
      </c>
      <c r="D740" s="48"/>
    </row>
    <row r="741" spans="1:4" x14ac:dyDescent="0.3">
      <c r="A741" s="47" t="s">
        <v>653</v>
      </c>
      <c r="B741" s="48" t="s">
        <v>40</v>
      </c>
      <c r="C741" s="49">
        <v>93122900</v>
      </c>
      <c r="D741" s="48"/>
    </row>
    <row r="742" spans="1:4" x14ac:dyDescent="0.3">
      <c r="A742" s="47" t="s">
        <v>203</v>
      </c>
      <c r="B742" s="48" t="s">
        <v>33</v>
      </c>
      <c r="C742" s="49">
        <v>329877820</v>
      </c>
      <c r="D742" s="48"/>
    </row>
    <row r="743" spans="1:4" x14ac:dyDescent="0.3">
      <c r="A743" s="47" t="s">
        <v>654</v>
      </c>
      <c r="B743" s="48" t="s">
        <v>33</v>
      </c>
      <c r="C743" s="49">
        <v>225870482</v>
      </c>
      <c r="D743" s="48"/>
    </row>
    <row r="744" spans="1:4" x14ac:dyDescent="0.3">
      <c r="A744" s="47" t="s">
        <v>655</v>
      </c>
      <c r="B744" s="48" t="s">
        <v>30</v>
      </c>
      <c r="C744" s="49">
        <v>745958049</v>
      </c>
      <c r="D744" s="48"/>
    </row>
    <row r="745" spans="1:4" x14ac:dyDescent="0.3">
      <c r="A745" s="47" t="s">
        <v>656</v>
      </c>
      <c r="B745" s="48" t="s">
        <v>42</v>
      </c>
      <c r="C745" s="49">
        <v>148390800</v>
      </c>
      <c r="D745" s="48"/>
    </row>
    <row r="746" spans="1:4" x14ac:dyDescent="0.3">
      <c r="A746" s="47" t="s">
        <v>236</v>
      </c>
      <c r="B746" s="48" t="s">
        <v>30</v>
      </c>
      <c r="C746" s="49">
        <v>861260512</v>
      </c>
      <c r="D746" s="48"/>
    </row>
    <row r="747" spans="1:4" x14ac:dyDescent="0.3">
      <c r="A747" s="47" t="s">
        <v>657</v>
      </c>
      <c r="B747" s="48" t="s">
        <v>40</v>
      </c>
      <c r="C747" s="49">
        <v>62663900</v>
      </c>
      <c r="D747" s="48"/>
    </row>
    <row r="748" spans="1:4" x14ac:dyDescent="0.3">
      <c r="A748" s="47" t="s">
        <v>658</v>
      </c>
      <c r="B748" s="48" t="s">
        <v>30</v>
      </c>
      <c r="C748" s="49">
        <v>1177239104</v>
      </c>
      <c r="D748" s="48"/>
    </row>
    <row r="749" spans="1:4" x14ac:dyDescent="0.3">
      <c r="A749" s="47" t="s">
        <v>659</v>
      </c>
      <c r="B749" s="48" t="s">
        <v>33</v>
      </c>
      <c r="C749" s="49">
        <v>108915915</v>
      </c>
      <c r="D749" s="48"/>
    </row>
    <row r="750" spans="1:4" x14ac:dyDescent="0.3">
      <c r="A750" s="47" t="s">
        <v>660</v>
      </c>
      <c r="B750" s="48" t="s">
        <v>42</v>
      </c>
      <c r="C750" s="49">
        <v>165395625</v>
      </c>
      <c r="D750" s="48"/>
    </row>
    <row r="751" spans="1:4" x14ac:dyDescent="0.3">
      <c r="A751" s="47" t="s">
        <v>72</v>
      </c>
      <c r="B751" s="48" t="s">
        <v>42</v>
      </c>
      <c r="C751" s="49">
        <v>253800359</v>
      </c>
      <c r="D751" s="48"/>
    </row>
    <row r="752" spans="1:4" x14ac:dyDescent="0.3">
      <c r="A752" s="47" t="s">
        <v>626</v>
      </c>
      <c r="B752" s="48" t="s">
        <v>28</v>
      </c>
      <c r="C752" s="49">
        <v>57966000</v>
      </c>
      <c r="D752" s="48"/>
    </row>
    <row r="753" spans="1:4" x14ac:dyDescent="0.3">
      <c r="A753" s="47" t="s">
        <v>356</v>
      </c>
      <c r="B753" s="48" t="s">
        <v>42</v>
      </c>
      <c r="C753" s="49">
        <v>233942112</v>
      </c>
      <c r="D753" s="48"/>
    </row>
    <row r="754" spans="1:4" x14ac:dyDescent="0.3">
      <c r="A754" s="47" t="s">
        <v>580</v>
      </c>
      <c r="B754" s="48" t="s">
        <v>42</v>
      </c>
      <c r="C754" s="49">
        <v>245153700</v>
      </c>
      <c r="D754" s="48"/>
    </row>
    <row r="755" spans="1:4" x14ac:dyDescent="0.3">
      <c r="A755" s="47" t="s">
        <v>661</v>
      </c>
      <c r="B755" s="48" t="s">
        <v>42</v>
      </c>
      <c r="C755" s="49">
        <v>295499206</v>
      </c>
      <c r="D755" s="48"/>
    </row>
    <row r="756" spans="1:4" x14ac:dyDescent="0.3">
      <c r="A756" s="47" t="s">
        <v>662</v>
      </c>
      <c r="B756" s="48" t="s">
        <v>28</v>
      </c>
      <c r="C756" s="49">
        <v>33093851</v>
      </c>
      <c r="D756" s="48"/>
    </row>
    <row r="757" spans="1:4" x14ac:dyDescent="0.3">
      <c r="A757" s="47" t="s">
        <v>663</v>
      </c>
      <c r="B757" s="48" t="s">
        <v>28</v>
      </c>
      <c r="C757" s="49">
        <v>109653100</v>
      </c>
      <c r="D757" s="48"/>
    </row>
    <row r="758" spans="1:4" x14ac:dyDescent="0.3">
      <c r="A758" s="47" t="s">
        <v>664</v>
      </c>
      <c r="B758" s="48" t="s">
        <v>30</v>
      </c>
      <c r="C758" s="49">
        <v>763012930</v>
      </c>
      <c r="D758" s="48"/>
    </row>
    <row r="759" spans="1:4" x14ac:dyDescent="0.3">
      <c r="A759" s="47" t="s">
        <v>665</v>
      </c>
      <c r="B759" s="48" t="s">
        <v>40</v>
      </c>
      <c r="C759" s="49">
        <v>81907000</v>
      </c>
      <c r="D759" s="48"/>
    </row>
    <row r="760" spans="1:4" x14ac:dyDescent="0.3">
      <c r="A760" s="47" t="s">
        <v>666</v>
      </c>
      <c r="B760" s="48" t="s">
        <v>33</v>
      </c>
      <c r="C760" s="49">
        <v>388666100</v>
      </c>
      <c r="D760" s="48"/>
    </row>
    <row r="761" spans="1:4" x14ac:dyDescent="0.3">
      <c r="A761" s="47" t="s">
        <v>656</v>
      </c>
      <c r="B761" s="48" t="s">
        <v>33</v>
      </c>
      <c r="C761" s="49">
        <v>257469500</v>
      </c>
      <c r="D761" s="48"/>
    </row>
    <row r="762" spans="1:4" x14ac:dyDescent="0.3">
      <c r="A762" s="47" t="s">
        <v>667</v>
      </c>
      <c r="B762" s="48" t="s">
        <v>40</v>
      </c>
      <c r="C762" s="49">
        <v>48340600</v>
      </c>
      <c r="D762" s="48"/>
    </row>
    <row r="763" spans="1:4" x14ac:dyDescent="0.3">
      <c r="A763" s="47" t="s">
        <v>668</v>
      </c>
      <c r="B763" s="48" t="s">
        <v>42</v>
      </c>
      <c r="C763" s="49">
        <v>355188999</v>
      </c>
      <c r="D763" s="48"/>
    </row>
    <row r="764" spans="1:4" x14ac:dyDescent="0.3">
      <c r="A764" s="47" t="s">
        <v>669</v>
      </c>
      <c r="B764" s="48" t="s">
        <v>40</v>
      </c>
      <c r="C764" s="49">
        <v>45065243</v>
      </c>
      <c r="D764" s="48"/>
    </row>
    <row r="765" spans="1:4" x14ac:dyDescent="0.3">
      <c r="A765" s="47" t="s">
        <v>117</v>
      </c>
      <c r="B765" s="48" t="s">
        <v>42</v>
      </c>
      <c r="C765" s="49">
        <v>125952800</v>
      </c>
      <c r="D765" s="48"/>
    </row>
    <row r="766" spans="1:4" x14ac:dyDescent="0.3">
      <c r="A766" s="47" t="s">
        <v>292</v>
      </c>
      <c r="B766" s="48" t="s">
        <v>28</v>
      </c>
      <c r="C766" s="49">
        <v>54225000</v>
      </c>
      <c r="D766" s="48"/>
    </row>
    <row r="767" spans="1:4" x14ac:dyDescent="0.3">
      <c r="A767" s="47" t="s">
        <v>222</v>
      </c>
      <c r="B767" s="48" t="s">
        <v>40</v>
      </c>
      <c r="C767" s="49">
        <v>131135743</v>
      </c>
      <c r="D767" s="48"/>
    </row>
    <row r="768" spans="1:4" x14ac:dyDescent="0.3">
      <c r="A768" s="47" t="s">
        <v>670</v>
      </c>
      <c r="B768" s="48" t="s">
        <v>28</v>
      </c>
      <c r="C768" s="49">
        <v>33845759</v>
      </c>
      <c r="D768" s="48"/>
    </row>
    <row r="769" spans="1:4" x14ac:dyDescent="0.3">
      <c r="A769" s="47" t="s">
        <v>501</v>
      </c>
      <c r="B769" s="48" t="s">
        <v>33</v>
      </c>
      <c r="C769" s="49">
        <v>86819740</v>
      </c>
      <c r="D769" s="48"/>
    </row>
    <row r="770" spans="1:4" x14ac:dyDescent="0.3">
      <c r="A770" s="47" t="s">
        <v>671</v>
      </c>
      <c r="B770" s="48" t="s">
        <v>42</v>
      </c>
      <c r="C770" s="49">
        <v>294101700</v>
      </c>
      <c r="D770" s="48"/>
    </row>
    <row r="771" spans="1:4" x14ac:dyDescent="0.3">
      <c r="A771" s="47" t="s">
        <v>232</v>
      </c>
      <c r="B771" s="48" t="s">
        <v>30</v>
      </c>
      <c r="C771" s="49">
        <v>1156466100</v>
      </c>
      <c r="D771" s="48"/>
    </row>
    <row r="772" spans="1:4" x14ac:dyDescent="0.3">
      <c r="A772" s="47" t="s">
        <v>672</v>
      </c>
      <c r="B772" s="48" t="s">
        <v>30</v>
      </c>
      <c r="C772" s="49">
        <v>1202179425</v>
      </c>
      <c r="D772" s="48"/>
    </row>
    <row r="773" spans="1:4" x14ac:dyDescent="0.3">
      <c r="A773" s="47" t="s">
        <v>137</v>
      </c>
      <c r="B773" s="48" t="s">
        <v>30</v>
      </c>
      <c r="C773" s="49">
        <v>823252500</v>
      </c>
      <c r="D773" s="48"/>
    </row>
    <row r="774" spans="1:4" x14ac:dyDescent="0.3">
      <c r="A774" s="47" t="s">
        <v>673</v>
      </c>
      <c r="B774" s="48" t="s">
        <v>40</v>
      </c>
      <c r="C774" s="49">
        <v>108440900</v>
      </c>
      <c r="D774" s="48"/>
    </row>
    <row r="775" spans="1:4" x14ac:dyDescent="0.3">
      <c r="A775" s="47" t="s">
        <v>637</v>
      </c>
      <c r="B775" s="48" t="s">
        <v>33</v>
      </c>
      <c r="C775" s="49">
        <v>440964500</v>
      </c>
      <c r="D775" s="48"/>
    </row>
    <row r="776" spans="1:4" x14ac:dyDescent="0.3">
      <c r="A776" s="47" t="s">
        <v>104</v>
      </c>
      <c r="B776" s="48" t="s">
        <v>30</v>
      </c>
      <c r="C776" s="49">
        <v>532796862</v>
      </c>
      <c r="D776" s="48"/>
    </row>
    <row r="777" spans="1:4" x14ac:dyDescent="0.3">
      <c r="A777" s="47" t="s">
        <v>674</v>
      </c>
      <c r="B777" s="48" t="s">
        <v>33</v>
      </c>
      <c r="C777" s="49">
        <v>333923069</v>
      </c>
      <c r="D777" s="48"/>
    </row>
    <row r="778" spans="1:4" x14ac:dyDescent="0.3">
      <c r="A778" s="47" t="s">
        <v>521</v>
      </c>
      <c r="B778" s="48" t="s">
        <v>42</v>
      </c>
      <c r="C778" s="49">
        <v>221439800</v>
      </c>
      <c r="D778" s="48"/>
    </row>
    <row r="779" spans="1:4" x14ac:dyDescent="0.3">
      <c r="A779" s="47" t="s">
        <v>169</v>
      </c>
      <c r="B779" s="48" t="s">
        <v>28</v>
      </c>
      <c r="C779" s="49">
        <v>109782812</v>
      </c>
      <c r="D779" s="48"/>
    </row>
    <row r="780" spans="1:4" x14ac:dyDescent="0.3">
      <c r="A780" s="47" t="s">
        <v>318</v>
      </c>
      <c r="B780" s="48" t="s">
        <v>33</v>
      </c>
      <c r="C780" s="49">
        <v>258417800</v>
      </c>
      <c r="D780" s="48"/>
    </row>
    <row r="781" spans="1:4" x14ac:dyDescent="0.3">
      <c r="A781" s="47" t="s">
        <v>529</v>
      </c>
      <c r="B781" s="48" t="s">
        <v>28</v>
      </c>
      <c r="C781" s="49">
        <v>52590500</v>
      </c>
      <c r="D781" s="48"/>
    </row>
    <row r="782" spans="1:4" x14ac:dyDescent="0.3">
      <c r="A782" s="47" t="s">
        <v>675</v>
      </c>
      <c r="B782" s="48" t="s">
        <v>42</v>
      </c>
      <c r="C782" s="49">
        <v>183648000</v>
      </c>
      <c r="D782" s="48"/>
    </row>
    <row r="783" spans="1:4" x14ac:dyDescent="0.3">
      <c r="A783" s="47" t="s">
        <v>344</v>
      </c>
      <c r="B783" s="48" t="s">
        <v>33</v>
      </c>
      <c r="C783" s="49">
        <v>364798394</v>
      </c>
      <c r="D783" s="48"/>
    </row>
    <row r="784" spans="1:4" x14ac:dyDescent="0.3">
      <c r="A784" s="47" t="s">
        <v>676</v>
      </c>
      <c r="B784" s="48" t="s">
        <v>28</v>
      </c>
      <c r="C784" s="49">
        <v>72358300</v>
      </c>
      <c r="D784" s="48"/>
    </row>
    <row r="785" spans="1:4" x14ac:dyDescent="0.3">
      <c r="A785" s="47" t="s">
        <v>677</v>
      </c>
      <c r="B785" s="48" t="s">
        <v>33</v>
      </c>
      <c r="C785" s="49">
        <v>175598282</v>
      </c>
      <c r="D785" s="48"/>
    </row>
    <row r="786" spans="1:4" x14ac:dyDescent="0.3">
      <c r="A786" s="47" t="s">
        <v>600</v>
      </c>
      <c r="B786" s="48" t="s">
        <v>42</v>
      </c>
      <c r="C786" s="49">
        <v>86746600</v>
      </c>
      <c r="D786" s="48"/>
    </row>
    <row r="787" spans="1:4" x14ac:dyDescent="0.3">
      <c r="A787" s="47" t="s">
        <v>678</v>
      </c>
      <c r="B787" s="48" t="s">
        <v>30</v>
      </c>
      <c r="C787" s="49">
        <v>699979900</v>
      </c>
      <c r="D787" s="48"/>
    </row>
    <row r="788" spans="1:4" x14ac:dyDescent="0.3">
      <c r="A788" s="47" t="s">
        <v>433</v>
      </c>
      <c r="B788" s="48" t="s">
        <v>40</v>
      </c>
      <c r="C788" s="49">
        <v>116520768</v>
      </c>
      <c r="D788" s="48"/>
    </row>
    <row r="789" spans="1:4" x14ac:dyDescent="0.3">
      <c r="A789" s="47" t="s">
        <v>679</v>
      </c>
      <c r="B789" s="48" t="s">
        <v>40</v>
      </c>
      <c r="C789" s="49">
        <v>117855400</v>
      </c>
      <c r="D789" s="48"/>
    </row>
    <row r="790" spans="1:4" x14ac:dyDescent="0.3">
      <c r="A790" s="47" t="s">
        <v>680</v>
      </c>
      <c r="B790" s="48" t="s">
        <v>30</v>
      </c>
      <c r="C790" s="49">
        <v>913817800</v>
      </c>
      <c r="D790" s="48"/>
    </row>
    <row r="791" spans="1:4" x14ac:dyDescent="0.3">
      <c r="A791" s="47" t="s">
        <v>681</v>
      </c>
      <c r="B791" s="48" t="s">
        <v>30</v>
      </c>
      <c r="C791" s="49">
        <v>715094700</v>
      </c>
      <c r="D791" s="48"/>
    </row>
    <row r="792" spans="1:4" x14ac:dyDescent="0.3">
      <c r="A792" s="47" t="s">
        <v>229</v>
      </c>
      <c r="B792" s="48" t="s">
        <v>40</v>
      </c>
      <c r="C792" s="49">
        <v>126505871</v>
      </c>
      <c r="D792" s="48"/>
    </row>
    <row r="793" spans="1:4" x14ac:dyDescent="0.3">
      <c r="A793" s="47" t="s">
        <v>682</v>
      </c>
      <c r="B793" s="48" t="s">
        <v>42</v>
      </c>
      <c r="C793" s="49">
        <v>331124700</v>
      </c>
      <c r="D793" s="48"/>
    </row>
    <row r="794" spans="1:4" x14ac:dyDescent="0.3">
      <c r="A794" s="47" t="s">
        <v>611</v>
      </c>
      <c r="B794" s="48" t="s">
        <v>30</v>
      </c>
      <c r="C794" s="49">
        <v>1184000699</v>
      </c>
      <c r="D794" s="48"/>
    </row>
    <row r="795" spans="1:4" x14ac:dyDescent="0.3">
      <c r="A795" s="47" t="s">
        <v>429</v>
      </c>
      <c r="B795" s="48" t="s">
        <v>33</v>
      </c>
      <c r="C795" s="49">
        <v>144128100</v>
      </c>
      <c r="D795" s="48"/>
    </row>
    <row r="796" spans="1:4" x14ac:dyDescent="0.3">
      <c r="A796" s="47" t="s">
        <v>478</v>
      </c>
      <c r="B796" s="48" t="s">
        <v>40</v>
      </c>
      <c r="C796" s="49">
        <v>102019347</v>
      </c>
      <c r="D796" s="48"/>
    </row>
    <row r="797" spans="1:4" x14ac:dyDescent="0.3">
      <c r="A797" s="47" t="s">
        <v>683</v>
      </c>
      <c r="B797" s="48" t="s">
        <v>40</v>
      </c>
      <c r="C797" s="49">
        <v>26722500</v>
      </c>
      <c r="D797" s="48"/>
    </row>
    <row r="798" spans="1:4" x14ac:dyDescent="0.3">
      <c r="A798" s="47" t="s">
        <v>684</v>
      </c>
      <c r="B798" s="48" t="s">
        <v>33</v>
      </c>
      <c r="C798" s="49">
        <v>95122700</v>
      </c>
      <c r="D798" s="48"/>
    </row>
    <row r="799" spans="1:4" x14ac:dyDescent="0.3">
      <c r="A799" s="47" t="s">
        <v>199</v>
      </c>
      <c r="B799" s="48" t="s">
        <v>40</v>
      </c>
      <c r="C799" s="49">
        <v>139001500</v>
      </c>
      <c r="D799" s="48"/>
    </row>
    <row r="800" spans="1:4" x14ac:dyDescent="0.3">
      <c r="A800" s="47" t="s">
        <v>134</v>
      </c>
      <c r="B800" s="48" t="s">
        <v>28</v>
      </c>
      <c r="C800" s="49">
        <v>159275872</v>
      </c>
      <c r="D800" s="48"/>
    </row>
    <row r="801" spans="1:4" x14ac:dyDescent="0.3">
      <c r="A801" s="47" t="s">
        <v>685</v>
      </c>
      <c r="B801" s="48" t="s">
        <v>42</v>
      </c>
      <c r="C801" s="49">
        <v>166835660</v>
      </c>
      <c r="D801" s="48"/>
    </row>
    <row r="802" spans="1:4" x14ac:dyDescent="0.3">
      <c r="A802" s="47" t="s">
        <v>632</v>
      </c>
      <c r="B802" s="48" t="s">
        <v>30</v>
      </c>
      <c r="C802" s="49">
        <v>952545400</v>
      </c>
      <c r="D802" s="48"/>
    </row>
    <row r="803" spans="1:4" x14ac:dyDescent="0.3">
      <c r="A803" s="47" t="s">
        <v>656</v>
      </c>
      <c r="B803" s="48" t="s">
        <v>28</v>
      </c>
      <c r="C803" s="49">
        <v>142415900</v>
      </c>
      <c r="D803" s="48"/>
    </row>
    <row r="804" spans="1:4" x14ac:dyDescent="0.3">
      <c r="A804" s="47" t="s">
        <v>686</v>
      </c>
      <c r="B804" s="48" t="s">
        <v>33</v>
      </c>
      <c r="C804" s="49">
        <v>213528000</v>
      </c>
      <c r="D804" s="48"/>
    </row>
    <row r="805" spans="1:4" x14ac:dyDescent="0.3">
      <c r="A805" s="47" t="s">
        <v>687</v>
      </c>
      <c r="B805" s="48" t="s">
        <v>40</v>
      </c>
      <c r="C805" s="49">
        <v>57647700</v>
      </c>
      <c r="D805" s="48"/>
    </row>
    <row r="806" spans="1:4" x14ac:dyDescent="0.3">
      <c r="A806" s="47" t="s">
        <v>688</v>
      </c>
      <c r="B806" s="48" t="s">
        <v>33</v>
      </c>
      <c r="C806" s="49">
        <v>95396100</v>
      </c>
      <c r="D806" s="48"/>
    </row>
    <row r="807" spans="1:4" x14ac:dyDescent="0.3">
      <c r="A807" s="47" t="s">
        <v>689</v>
      </c>
      <c r="B807" s="48" t="s">
        <v>40</v>
      </c>
      <c r="C807" s="49">
        <v>152436727</v>
      </c>
      <c r="D807" s="48"/>
    </row>
    <row r="808" spans="1:4" x14ac:dyDescent="0.3">
      <c r="A808" s="47" t="s">
        <v>690</v>
      </c>
      <c r="B808" s="48" t="s">
        <v>28</v>
      </c>
      <c r="C808" s="49">
        <v>98780600</v>
      </c>
      <c r="D808" s="48"/>
    </row>
    <row r="809" spans="1:4" x14ac:dyDescent="0.3">
      <c r="A809" s="47" t="s">
        <v>94</v>
      </c>
      <c r="B809" s="48" t="s">
        <v>42</v>
      </c>
      <c r="C809" s="49">
        <v>206070718</v>
      </c>
      <c r="D809" s="48"/>
    </row>
    <row r="810" spans="1:4" x14ac:dyDescent="0.3">
      <c r="A810" s="47" t="s">
        <v>544</v>
      </c>
      <c r="B810" s="48" t="s">
        <v>28</v>
      </c>
      <c r="C810" s="49">
        <v>91015288</v>
      </c>
      <c r="D810" s="48"/>
    </row>
    <row r="811" spans="1:4" x14ac:dyDescent="0.3">
      <c r="A811" s="47" t="s">
        <v>691</v>
      </c>
      <c r="B811" s="48" t="s">
        <v>30</v>
      </c>
      <c r="C811" s="49">
        <v>1286017860</v>
      </c>
      <c r="D811" s="48"/>
    </row>
    <row r="812" spans="1:4" x14ac:dyDescent="0.3">
      <c r="A812" s="47" t="s">
        <v>391</v>
      </c>
      <c r="B812" s="48" t="s">
        <v>40</v>
      </c>
      <c r="C812" s="49">
        <v>75872700</v>
      </c>
      <c r="D812" s="48"/>
    </row>
    <row r="813" spans="1:4" x14ac:dyDescent="0.3">
      <c r="A813" s="47" t="s">
        <v>692</v>
      </c>
      <c r="B813" s="48" t="s">
        <v>28</v>
      </c>
      <c r="C813" s="49">
        <v>43140100</v>
      </c>
      <c r="D813" s="48"/>
    </row>
    <row r="814" spans="1:4" x14ac:dyDescent="0.3">
      <c r="A814" s="47" t="s">
        <v>693</v>
      </c>
      <c r="B814" s="48" t="s">
        <v>42</v>
      </c>
      <c r="C814" s="49">
        <v>203603281</v>
      </c>
      <c r="D814" s="48"/>
    </row>
    <row r="815" spans="1:4" x14ac:dyDescent="0.3">
      <c r="A815" s="47" t="s">
        <v>479</v>
      </c>
      <c r="B815" s="48" t="s">
        <v>33</v>
      </c>
      <c r="C815" s="49">
        <v>130934928</v>
      </c>
      <c r="D815" s="48"/>
    </row>
    <row r="816" spans="1:4" x14ac:dyDescent="0.3">
      <c r="A816" s="47" t="s">
        <v>694</v>
      </c>
      <c r="B816" s="48" t="s">
        <v>28</v>
      </c>
      <c r="C816" s="49">
        <v>24100800</v>
      </c>
      <c r="D816" s="48"/>
    </row>
    <row r="817" spans="1:4" x14ac:dyDescent="0.3">
      <c r="A817" s="47" t="s">
        <v>695</v>
      </c>
      <c r="B817" s="48" t="s">
        <v>28</v>
      </c>
      <c r="C817" s="49">
        <v>29136500</v>
      </c>
      <c r="D817" s="48"/>
    </row>
    <row r="818" spans="1:4" x14ac:dyDescent="0.3">
      <c r="A818" s="47" t="s">
        <v>616</v>
      </c>
      <c r="B818" s="48" t="s">
        <v>30</v>
      </c>
      <c r="C818" s="49">
        <v>643336888</v>
      </c>
      <c r="D818" s="48"/>
    </row>
    <row r="819" spans="1:4" x14ac:dyDescent="0.3">
      <c r="A819" s="47" t="s">
        <v>696</v>
      </c>
      <c r="B819" s="48" t="s">
        <v>28</v>
      </c>
      <c r="C819" s="49">
        <v>97726219</v>
      </c>
      <c r="D819" s="48"/>
    </row>
    <row r="820" spans="1:4" x14ac:dyDescent="0.3">
      <c r="A820" s="47" t="s">
        <v>282</v>
      </c>
      <c r="B820" s="48" t="s">
        <v>40</v>
      </c>
      <c r="C820" s="49">
        <v>59341788</v>
      </c>
      <c r="D820" s="48"/>
    </row>
    <row r="821" spans="1:4" x14ac:dyDescent="0.3">
      <c r="A821" s="47" t="s">
        <v>697</v>
      </c>
      <c r="B821" s="48" t="s">
        <v>33</v>
      </c>
      <c r="C821" s="49">
        <v>296693437</v>
      </c>
      <c r="D821" s="48"/>
    </row>
    <row r="822" spans="1:4" x14ac:dyDescent="0.3">
      <c r="A822" s="47" t="s">
        <v>225</v>
      </c>
      <c r="B822" s="48" t="s">
        <v>33</v>
      </c>
      <c r="C822" s="49">
        <v>421335795</v>
      </c>
      <c r="D822" s="48"/>
    </row>
    <row r="823" spans="1:4" x14ac:dyDescent="0.3">
      <c r="A823" s="47" t="s">
        <v>698</v>
      </c>
      <c r="B823" s="48" t="s">
        <v>30</v>
      </c>
      <c r="C823" s="49">
        <v>1013441131</v>
      </c>
      <c r="D823" s="48"/>
    </row>
    <row r="824" spans="1:4" x14ac:dyDescent="0.3">
      <c r="A824" s="47" t="s">
        <v>281</v>
      </c>
      <c r="B824" s="48" t="s">
        <v>42</v>
      </c>
      <c r="C824" s="49">
        <v>150034240</v>
      </c>
      <c r="D824" s="48"/>
    </row>
    <row r="825" spans="1:4" x14ac:dyDescent="0.3">
      <c r="A825" s="47" t="s">
        <v>686</v>
      </c>
      <c r="B825" s="48" t="s">
        <v>30</v>
      </c>
      <c r="C825" s="49">
        <v>659568500</v>
      </c>
      <c r="D825" s="48"/>
    </row>
    <row r="826" spans="1:4" x14ac:dyDescent="0.3">
      <c r="A826" s="47" t="s">
        <v>699</v>
      </c>
      <c r="B826" s="48" t="s">
        <v>28</v>
      </c>
      <c r="C826" s="49">
        <v>73736732</v>
      </c>
      <c r="D826" s="48"/>
    </row>
    <row r="827" spans="1:4" x14ac:dyDescent="0.3">
      <c r="A827" s="47" t="s">
        <v>700</v>
      </c>
      <c r="B827" s="48" t="s">
        <v>40</v>
      </c>
      <c r="C827" s="49">
        <v>115851913</v>
      </c>
      <c r="D827" s="48"/>
    </row>
    <row r="828" spans="1:4" x14ac:dyDescent="0.3">
      <c r="A828" s="47" t="s">
        <v>701</v>
      </c>
      <c r="B828" s="48" t="s">
        <v>42</v>
      </c>
      <c r="C828" s="49">
        <v>144546336</v>
      </c>
      <c r="D828" s="48"/>
    </row>
    <row r="829" spans="1:4" x14ac:dyDescent="0.3">
      <c r="A829" s="47" t="s">
        <v>481</v>
      </c>
      <c r="B829" s="48" t="s">
        <v>40</v>
      </c>
      <c r="C829" s="49">
        <v>114041796</v>
      </c>
      <c r="D829" s="48"/>
    </row>
    <row r="830" spans="1:4" x14ac:dyDescent="0.3">
      <c r="A830" s="47" t="s">
        <v>245</v>
      </c>
      <c r="B830" s="48" t="s">
        <v>30</v>
      </c>
      <c r="C830" s="49">
        <v>998185303</v>
      </c>
      <c r="D830" s="48"/>
    </row>
    <row r="831" spans="1:4" x14ac:dyDescent="0.3">
      <c r="A831" s="47" t="s">
        <v>702</v>
      </c>
      <c r="B831" s="48" t="s">
        <v>28</v>
      </c>
      <c r="C831" s="49">
        <v>48745000</v>
      </c>
      <c r="D831" s="48"/>
    </row>
    <row r="832" spans="1:4" x14ac:dyDescent="0.3">
      <c r="A832" s="47" t="s">
        <v>703</v>
      </c>
      <c r="B832" s="48" t="s">
        <v>40</v>
      </c>
      <c r="C832" s="49">
        <v>143988400</v>
      </c>
      <c r="D832" s="48"/>
    </row>
    <row r="833" spans="1:4" x14ac:dyDescent="0.3">
      <c r="A833" s="47" t="s">
        <v>704</v>
      </c>
      <c r="B833" s="48" t="s">
        <v>30</v>
      </c>
      <c r="C833" s="49">
        <v>840589181</v>
      </c>
      <c r="D833" s="48"/>
    </row>
    <row r="834" spans="1:4" x14ac:dyDescent="0.3">
      <c r="A834" s="47" t="s">
        <v>340</v>
      </c>
      <c r="B834" s="48" t="s">
        <v>42</v>
      </c>
      <c r="C834" s="49">
        <v>228758533</v>
      </c>
      <c r="D834" s="48"/>
    </row>
    <row r="835" spans="1:4" x14ac:dyDescent="0.3">
      <c r="A835" s="47" t="s">
        <v>705</v>
      </c>
      <c r="B835" s="48" t="s">
        <v>42</v>
      </c>
      <c r="C835" s="49">
        <v>181741556</v>
      </c>
      <c r="D835" s="48"/>
    </row>
    <row r="836" spans="1:4" x14ac:dyDescent="0.3">
      <c r="A836" s="47" t="s">
        <v>706</v>
      </c>
      <c r="B836" s="48" t="s">
        <v>33</v>
      </c>
      <c r="C836" s="49">
        <v>270453697</v>
      </c>
      <c r="D836" s="48"/>
    </row>
    <row r="837" spans="1:4" x14ac:dyDescent="0.3">
      <c r="A837" s="47" t="s">
        <v>707</v>
      </c>
      <c r="B837" s="48" t="s">
        <v>42</v>
      </c>
      <c r="C837" s="49">
        <v>63835516</v>
      </c>
      <c r="D837" s="48"/>
    </row>
    <row r="838" spans="1:4" x14ac:dyDescent="0.3">
      <c r="A838" s="47" t="s">
        <v>708</v>
      </c>
      <c r="B838" s="48" t="s">
        <v>40</v>
      </c>
      <c r="C838" s="49">
        <v>169824000</v>
      </c>
      <c r="D838" s="48"/>
    </row>
    <row r="839" spans="1:4" x14ac:dyDescent="0.3">
      <c r="A839" s="47" t="s">
        <v>556</v>
      </c>
      <c r="B839" s="48" t="s">
        <v>40</v>
      </c>
      <c r="C839" s="49">
        <v>127056100</v>
      </c>
      <c r="D839" s="48"/>
    </row>
    <row r="840" spans="1:4" x14ac:dyDescent="0.3">
      <c r="A840" s="47" t="s">
        <v>330</v>
      </c>
      <c r="B840" s="48" t="s">
        <v>28</v>
      </c>
      <c r="C840" s="49">
        <v>18633408</v>
      </c>
      <c r="D840" s="48"/>
    </row>
    <row r="841" spans="1:4" x14ac:dyDescent="0.3">
      <c r="A841" s="47" t="s">
        <v>709</v>
      </c>
      <c r="B841" s="48" t="s">
        <v>40</v>
      </c>
      <c r="C841" s="49">
        <v>110787000</v>
      </c>
      <c r="D841" s="48"/>
    </row>
    <row r="842" spans="1:4" x14ac:dyDescent="0.3">
      <c r="A842" s="47" t="s">
        <v>710</v>
      </c>
      <c r="B842" s="48" t="s">
        <v>42</v>
      </c>
      <c r="C842" s="49">
        <v>315194674</v>
      </c>
      <c r="D842" s="48"/>
    </row>
    <row r="843" spans="1:4" x14ac:dyDescent="0.3">
      <c r="A843" s="47" t="s">
        <v>711</v>
      </c>
      <c r="B843" s="48" t="s">
        <v>33</v>
      </c>
      <c r="C843" s="49">
        <v>400120310</v>
      </c>
      <c r="D843" s="48"/>
    </row>
    <row r="844" spans="1:4" x14ac:dyDescent="0.3">
      <c r="A844" s="47" t="s">
        <v>712</v>
      </c>
      <c r="B844" s="48" t="s">
        <v>40</v>
      </c>
      <c r="C844" s="49">
        <v>246448900</v>
      </c>
      <c r="D844" s="48"/>
    </row>
    <row r="845" spans="1:4" x14ac:dyDescent="0.3">
      <c r="A845" s="47" t="s">
        <v>132</v>
      </c>
      <c r="B845" s="48" t="s">
        <v>28</v>
      </c>
      <c r="C845" s="49">
        <v>25763087</v>
      </c>
      <c r="D845" s="48"/>
    </row>
    <row r="846" spans="1:4" x14ac:dyDescent="0.3">
      <c r="A846" s="47" t="s">
        <v>617</v>
      </c>
      <c r="B846" s="48" t="s">
        <v>28</v>
      </c>
      <c r="C846" s="49">
        <v>54884768</v>
      </c>
      <c r="D846" s="48"/>
    </row>
    <row r="847" spans="1:4" x14ac:dyDescent="0.3">
      <c r="A847" s="47" t="s">
        <v>208</v>
      </c>
      <c r="B847" s="48" t="s">
        <v>28</v>
      </c>
      <c r="C847" s="49">
        <v>77037300</v>
      </c>
      <c r="D847" s="48"/>
    </row>
    <row r="848" spans="1:4" x14ac:dyDescent="0.3">
      <c r="A848" s="47" t="s">
        <v>405</v>
      </c>
      <c r="B848" s="48" t="s">
        <v>30</v>
      </c>
      <c r="C848" s="49">
        <v>1033669788</v>
      </c>
      <c r="D848" s="48"/>
    </row>
    <row r="849" spans="1:4" x14ac:dyDescent="0.3">
      <c r="A849" s="47" t="s">
        <v>439</v>
      </c>
      <c r="B849" s="48" t="s">
        <v>28</v>
      </c>
      <c r="C849" s="49">
        <v>88120700</v>
      </c>
      <c r="D849" s="48"/>
    </row>
    <row r="850" spans="1:4" x14ac:dyDescent="0.3">
      <c r="A850" s="47" t="s">
        <v>713</v>
      </c>
      <c r="B850" s="48" t="s">
        <v>33</v>
      </c>
      <c r="C850" s="49">
        <v>352476501</v>
      </c>
      <c r="D850" s="48"/>
    </row>
    <row r="851" spans="1:4" x14ac:dyDescent="0.3">
      <c r="A851" s="47" t="s">
        <v>714</v>
      </c>
      <c r="B851" s="48" t="s">
        <v>28</v>
      </c>
      <c r="C851" s="49">
        <v>22852800</v>
      </c>
      <c r="D851" s="48"/>
    </row>
    <row r="852" spans="1:4" x14ac:dyDescent="0.3">
      <c r="A852" s="47" t="s">
        <v>715</v>
      </c>
      <c r="B852" s="48" t="s">
        <v>30</v>
      </c>
      <c r="C852" s="49">
        <v>1082966422</v>
      </c>
      <c r="D852" s="48"/>
    </row>
    <row r="853" spans="1:4" x14ac:dyDescent="0.3">
      <c r="A853" s="47" t="s">
        <v>716</v>
      </c>
      <c r="B853" s="48" t="s">
        <v>33</v>
      </c>
      <c r="C853" s="49">
        <v>245885000</v>
      </c>
      <c r="D853" s="48"/>
    </row>
    <row r="854" spans="1:4" x14ac:dyDescent="0.3">
      <c r="A854" s="47" t="s">
        <v>717</v>
      </c>
      <c r="B854" s="48" t="s">
        <v>30</v>
      </c>
      <c r="C854" s="49">
        <v>649256425</v>
      </c>
      <c r="D854" s="48"/>
    </row>
    <row r="855" spans="1:4" x14ac:dyDescent="0.3">
      <c r="A855" s="47" t="s">
        <v>692</v>
      </c>
      <c r="B855" s="48" t="s">
        <v>42</v>
      </c>
      <c r="C855" s="49">
        <v>215319900</v>
      </c>
      <c r="D855" s="48"/>
    </row>
    <row r="856" spans="1:4" x14ac:dyDescent="0.3">
      <c r="A856" s="47" t="s">
        <v>107</v>
      </c>
      <c r="B856" s="48" t="s">
        <v>42</v>
      </c>
      <c r="C856" s="49">
        <v>245478700</v>
      </c>
      <c r="D856" s="48"/>
    </row>
    <row r="857" spans="1:4" x14ac:dyDescent="0.3">
      <c r="A857" s="47" t="s">
        <v>168</v>
      </c>
      <c r="B857" s="48" t="s">
        <v>28</v>
      </c>
      <c r="C857" s="49">
        <v>12802322</v>
      </c>
      <c r="D857" s="48"/>
    </row>
    <row r="858" spans="1:4" x14ac:dyDescent="0.3">
      <c r="A858" s="47" t="s">
        <v>718</v>
      </c>
      <c r="B858" s="48" t="s">
        <v>30</v>
      </c>
      <c r="C858" s="49">
        <v>1073512325</v>
      </c>
      <c r="D858" s="48"/>
    </row>
    <row r="859" spans="1:4" x14ac:dyDescent="0.3">
      <c r="A859" s="47" t="s">
        <v>253</v>
      </c>
      <c r="B859" s="48" t="s">
        <v>33</v>
      </c>
      <c r="C859" s="49">
        <v>127526620</v>
      </c>
      <c r="D859" s="48"/>
    </row>
    <row r="860" spans="1:4" x14ac:dyDescent="0.3">
      <c r="A860" s="47" t="s">
        <v>719</v>
      </c>
      <c r="B860" s="48" t="s">
        <v>33</v>
      </c>
      <c r="C860" s="49">
        <v>149422500</v>
      </c>
      <c r="D860" s="48"/>
    </row>
    <row r="861" spans="1:4" x14ac:dyDescent="0.3">
      <c r="A861" s="47" t="s">
        <v>484</v>
      </c>
      <c r="B861" s="48" t="s">
        <v>33</v>
      </c>
      <c r="C861" s="49">
        <v>198303200</v>
      </c>
      <c r="D861" s="48"/>
    </row>
    <row r="862" spans="1:4" x14ac:dyDescent="0.3">
      <c r="A862" s="47" t="s">
        <v>693</v>
      </c>
      <c r="B862" s="48" t="s">
        <v>33</v>
      </c>
      <c r="C862" s="49">
        <v>96052296</v>
      </c>
      <c r="D862" s="48"/>
    </row>
    <row r="863" spans="1:4" x14ac:dyDescent="0.3">
      <c r="A863" s="47" t="s">
        <v>720</v>
      </c>
      <c r="B863" s="48" t="s">
        <v>40</v>
      </c>
      <c r="C863" s="49">
        <v>17993772</v>
      </c>
      <c r="D863" s="48"/>
    </row>
    <row r="864" spans="1:4" x14ac:dyDescent="0.3">
      <c r="A864" s="47" t="s">
        <v>721</v>
      </c>
      <c r="B864" s="48" t="s">
        <v>40</v>
      </c>
      <c r="C864" s="49">
        <v>70775200</v>
      </c>
      <c r="D864" s="48"/>
    </row>
    <row r="865" spans="1:4" x14ac:dyDescent="0.3">
      <c r="A865" s="47" t="s">
        <v>636</v>
      </c>
      <c r="B865" s="48" t="s">
        <v>33</v>
      </c>
      <c r="C865" s="49">
        <v>272850921</v>
      </c>
      <c r="D865" s="48"/>
    </row>
    <row r="866" spans="1:4" x14ac:dyDescent="0.3">
      <c r="A866" s="47" t="s">
        <v>722</v>
      </c>
      <c r="B866" s="48" t="s">
        <v>42</v>
      </c>
      <c r="C866" s="49">
        <v>204421419</v>
      </c>
      <c r="D866" s="48"/>
    </row>
    <row r="867" spans="1:4" x14ac:dyDescent="0.3">
      <c r="A867" s="47" t="s">
        <v>200</v>
      </c>
      <c r="B867" s="48" t="s">
        <v>40</v>
      </c>
      <c r="C867" s="49">
        <v>115731300</v>
      </c>
      <c r="D867" s="48"/>
    </row>
    <row r="868" spans="1:4" x14ac:dyDescent="0.3">
      <c r="A868" s="47" t="s">
        <v>723</v>
      </c>
      <c r="B868" s="48" t="s">
        <v>42</v>
      </c>
      <c r="C868" s="49">
        <v>249555524</v>
      </c>
      <c r="D868" s="48"/>
    </row>
    <row r="869" spans="1:4" x14ac:dyDescent="0.3">
      <c r="A869" s="47" t="s">
        <v>289</v>
      </c>
      <c r="B869" s="48" t="s">
        <v>33</v>
      </c>
      <c r="C869" s="49">
        <v>174834634</v>
      </c>
      <c r="D869" s="48"/>
    </row>
    <row r="870" spans="1:4" x14ac:dyDescent="0.3">
      <c r="A870" s="47" t="s">
        <v>705</v>
      </c>
      <c r="B870" s="48" t="s">
        <v>33</v>
      </c>
      <c r="C870" s="49">
        <v>268729673</v>
      </c>
      <c r="D870" s="48"/>
    </row>
    <row r="871" spans="1:4" x14ac:dyDescent="0.3">
      <c r="A871" s="47" t="s">
        <v>290</v>
      </c>
      <c r="B871" s="48" t="s">
        <v>30</v>
      </c>
      <c r="C871" s="49">
        <v>747090608</v>
      </c>
      <c r="D871" s="48"/>
    </row>
    <row r="872" spans="1:4" x14ac:dyDescent="0.3">
      <c r="A872" s="47" t="s">
        <v>724</v>
      </c>
      <c r="B872" s="48" t="s">
        <v>33</v>
      </c>
      <c r="C872" s="49">
        <v>193582100</v>
      </c>
      <c r="D872" s="48"/>
    </row>
    <row r="873" spans="1:4" x14ac:dyDescent="0.3">
      <c r="A873" s="47" t="s">
        <v>725</v>
      </c>
      <c r="B873" s="48" t="s">
        <v>40</v>
      </c>
      <c r="C873" s="49">
        <v>192357178</v>
      </c>
      <c r="D873" s="48"/>
    </row>
    <row r="874" spans="1:4" x14ac:dyDescent="0.3">
      <c r="A874" s="47" t="s">
        <v>726</v>
      </c>
      <c r="B874" s="48" t="s">
        <v>28</v>
      </c>
      <c r="C874" s="49">
        <v>111429504</v>
      </c>
      <c r="D874" s="48"/>
    </row>
    <row r="875" spans="1:4" x14ac:dyDescent="0.3">
      <c r="A875" s="47" t="s">
        <v>727</v>
      </c>
      <c r="B875" s="48" t="s">
        <v>33</v>
      </c>
      <c r="C875" s="49">
        <v>178443120</v>
      </c>
      <c r="D875" s="48"/>
    </row>
    <row r="876" spans="1:4" x14ac:dyDescent="0.3">
      <c r="A876" s="47" t="s">
        <v>728</v>
      </c>
      <c r="B876" s="48" t="s">
        <v>28</v>
      </c>
      <c r="C876" s="49">
        <v>65181552</v>
      </c>
      <c r="D876" s="48"/>
    </row>
    <row r="877" spans="1:4" x14ac:dyDescent="0.3">
      <c r="A877" s="47" t="s">
        <v>112</v>
      </c>
      <c r="B877" s="48" t="s">
        <v>33</v>
      </c>
      <c r="C877" s="49">
        <v>306202752</v>
      </c>
      <c r="D877" s="48"/>
    </row>
    <row r="878" spans="1:4" x14ac:dyDescent="0.3">
      <c r="A878" s="47" t="s">
        <v>729</v>
      </c>
      <c r="B878" s="48" t="s">
        <v>30</v>
      </c>
      <c r="C878" s="49">
        <v>929600802</v>
      </c>
      <c r="D878" s="48"/>
    </row>
    <row r="879" spans="1:4" x14ac:dyDescent="0.3">
      <c r="A879" s="47" t="s">
        <v>586</v>
      </c>
      <c r="B879" s="48" t="s">
        <v>30</v>
      </c>
      <c r="C879" s="49">
        <v>1105167900</v>
      </c>
      <c r="D879" s="48"/>
    </row>
    <row r="880" spans="1:4" x14ac:dyDescent="0.3">
      <c r="A880" s="47" t="s">
        <v>730</v>
      </c>
      <c r="B880" s="48" t="s">
        <v>42</v>
      </c>
      <c r="C880" s="49">
        <v>294801500</v>
      </c>
      <c r="D880" s="48"/>
    </row>
    <row r="881" spans="1:4" x14ac:dyDescent="0.3">
      <c r="A881" s="47" t="s">
        <v>731</v>
      </c>
      <c r="B881" s="48" t="s">
        <v>30</v>
      </c>
      <c r="C881" s="49">
        <v>852472400</v>
      </c>
      <c r="D881" s="48"/>
    </row>
    <row r="882" spans="1:4" x14ac:dyDescent="0.3">
      <c r="A882" s="47" t="s">
        <v>732</v>
      </c>
      <c r="B882" s="48" t="s">
        <v>42</v>
      </c>
      <c r="C882" s="49">
        <v>96478300</v>
      </c>
      <c r="D882" s="48"/>
    </row>
    <row r="883" spans="1:4" x14ac:dyDescent="0.3">
      <c r="A883" s="47" t="s">
        <v>733</v>
      </c>
      <c r="B883" s="48" t="s">
        <v>40</v>
      </c>
      <c r="C883" s="49">
        <v>280616700</v>
      </c>
      <c r="D883" s="48"/>
    </row>
    <row r="884" spans="1:4" x14ac:dyDescent="0.3">
      <c r="A884" s="47" t="s">
        <v>734</v>
      </c>
      <c r="B884" s="48" t="s">
        <v>30</v>
      </c>
      <c r="C884" s="49">
        <v>998756698</v>
      </c>
      <c r="D884" s="48"/>
    </row>
    <row r="885" spans="1:4" x14ac:dyDescent="0.3">
      <c r="A885" s="47" t="s">
        <v>287</v>
      </c>
      <c r="B885" s="48" t="s">
        <v>42</v>
      </c>
      <c r="C885" s="49">
        <v>251460400</v>
      </c>
      <c r="D885" s="48"/>
    </row>
    <row r="886" spans="1:4" x14ac:dyDescent="0.3">
      <c r="A886" s="47" t="s">
        <v>164</v>
      </c>
      <c r="B886" s="48" t="s">
        <v>33</v>
      </c>
      <c r="C886" s="49">
        <v>192185600</v>
      </c>
      <c r="D886" s="48"/>
    </row>
    <row r="887" spans="1:4" x14ac:dyDescent="0.3">
      <c r="A887" s="47" t="s">
        <v>735</v>
      </c>
      <c r="B887" s="48" t="s">
        <v>40</v>
      </c>
      <c r="C887" s="49">
        <v>34017800</v>
      </c>
      <c r="D887" s="48"/>
    </row>
    <row r="888" spans="1:4" x14ac:dyDescent="0.3">
      <c r="A888" s="47" t="s">
        <v>736</v>
      </c>
      <c r="B888" s="48" t="s">
        <v>40</v>
      </c>
      <c r="C888" s="49">
        <v>182454714</v>
      </c>
      <c r="D888" s="48"/>
    </row>
    <row r="889" spans="1:4" x14ac:dyDescent="0.3">
      <c r="A889" s="47" t="s">
        <v>737</v>
      </c>
      <c r="B889" s="48" t="s">
        <v>33</v>
      </c>
      <c r="C889" s="49">
        <v>144826100</v>
      </c>
      <c r="D889" s="48"/>
    </row>
    <row r="890" spans="1:4" x14ac:dyDescent="0.3">
      <c r="A890" s="47" t="s">
        <v>643</v>
      </c>
      <c r="B890" s="48" t="s">
        <v>30</v>
      </c>
      <c r="C890" s="49">
        <v>933806649</v>
      </c>
      <c r="D890" s="48"/>
    </row>
    <row r="891" spans="1:4" x14ac:dyDescent="0.3">
      <c r="A891" s="47" t="s">
        <v>95</v>
      </c>
      <c r="B891" s="48" t="s">
        <v>42</v>
      </c>
      <c r="C891" s="49">
        <v>55011100</v>
      </c>
      <c r="D891" s="48"/>
    </row>
    <row r="892" spans="1:4" x14ac:dyDescent="0.3">
      <c r="A892" s="47" t="s">
        <v>738</v>
      </c>
      <c r="B892" s="48" t="s">
        <v>33</v>
      </c>
      <c r="C892" s="49">
        <v>343530500</v>
      </c>
      <c r="D892" s="48"/>
    </row>
    <row r="893" spans="1:4" x14ac:dyDescent="0.3">
      <c r="A893" s="47" t="s">
        <v>739</v>
      </c>
      <c r="B893" s="48" t="s">
        <v>30</v>
      </c>
      <c r="C893" s="49">
        <v>871108200</v>
      </c>
      <c r="D893" s="48"/>
    </row>
    <row r="894" spans="1:4" x14ac:dyDescent="0.3">
      <c r="A894" s="47" t="s">
        <v>308</v>
      </c>
      <c r="B894" s="48" t="s">
        <v>42</v>
      </c>
      <c r="C894" s="49">
        <v>300631635</v>
      </c>
      <c r="D894" s="48"/>
    </row>
    <row r="895" spans="1:4" x14ac:dyDescent="0.3">
      <c r="A895" s="47" t="s">
        <v>740</v>
      </c>
      <c r="B895" s="48" t="s">
        <v>30</v>
      </c>
      <c r="C895" s="49">
        <v>540783600</v>
      </c>
      <c r="D895" s="48"/>
    </row>
    <row r="896" spans="1:4" x14ac:dyDescent="0.3">
      <c r="A896" s="47" t="s">
        <v>741</v>
      </c>
      <c r="B896" s="48" t="s">
        <v>28</v>
      </c>
      <c r="C896" s="49">
        <v>58157256</v>
      </c>
      <c r="D896" s="48"/>
    </row>
    <row r="897" spans="1:4" x14ac:dyDescent="0.3">
      <c r="A897" s="47" t="s">
        <v>742</v>
      </c>
      <c r="B897" s="48" t="s">
        <v>28</v>
      </c>
      <c r="C897" s="49">
        <v>75712137</v>
      </c>
      <c r="D897" s="48"/>
    </row>
    <row r="898" spans="1:4" x14ac:dyDescent="0.3">
      <c r="A898" s="47" t="s">
        <v>665</v>
      </c>
      <c r="B898" s="48" t="s">
        <v>33</v>
      </c>
      <c r="C898" s="49">
        <v>187449100</v>
      </c>
      <c r="D898" s="48"/>
    </row>
    <row r="899" spans="1:4" x14ac:dyDescent="0.3">
      <c r="A899" s="47" t="s">
        <v>188</v>
      </c>
      <c r="B899" s="48" t="s">
        <v>40</v>
      </c>
      <c r="C899" s="49">
        <v>64178300</v>
      </c>
      <c r="D899" s="48"/>
    </row>
    <row r="900" spans="1:4" x14ac:dyDescent="0.3">
      <c r="A900" s="47" t="s">
        <v>743</v>
      </c>
      <c r="B900" s="48" t="s">
        <v>28</v>
      </c>
      <c r="C900" s="49">
        <v>64444700</v>
      </c>
      <c r="D900" s="48"/>
    </row>
    <row r="901" spans="1:4" x14ac:dyDescent="0.3">
      <c r="A901" s="47" t="s">
        <v>387</v>
      </c>
      <c r="B901" s="48" t="s">
        <v>42</v>
      </c>
      <c r="C901" s="49">
        <v>247897400</v>
      </c>
      <c r="D901" s="48"/>
    </row>
    <row r="902" spans="1:4" x14ac:dyDescent="0.3">
      <c r="A902" s="47" t="s">
        <v>744</v>
      </c>
      <c r="B902" s="48" t="s">
        <v>28</v>
      </c>
      <c r="C902" s="49">
        <v>22554701</v>
      </c>
      <c r="D902" s="48"/>
    </row>
    <row r="903" spans="1:4" x14ac:dyDescent="0.3">
      <c r="A903" s="47" t="s">
        <v>380</v>
      </c>
      <c r="B903" s="48" t="s">
        <v>30</v>
      </c>
      <c r="C903" s="49">
        <v>995316100</v>
      </c>
      <c r="D903" s="48"/>
    </row>
    <row r="904" spans="1:4" x14ac:dyDescent="0.3">
      <c r="A904" s="47" t="s">
        <v>411</v>
      </c>
      <c r="B904" s="48" t="s">
        <v>40</v>
      </c>
      <c r="C904" s="49">
        <v>181978900</v>
      </c>
      <c r="D904" s="48"/>
    </row>
    <row r="905" spans="1:4" x14ac:dyDescent="0.3">
      <c r="A905" s="47" t="s">
        <v>745</v>
      </c>
      <c r="B905" s="48" t="s">
        <v>40</v>
      </c>
      <c r="C905" s="49">
        <v>80634300</v>
      </c>
      <c r="D905" s="48"/>
    </row>
    <row r="906" spans="1:4" x14ac:dyDescent="0.3">
      <c r="A906" s="47" t="s">
        <v>746</v>
      </c>
      <c r="B906" s="48" t="s">
        <v>28</v>
      </c>
      <c r="C906" s="49">
        <v>53430600</v>
      </c>
      <c r="D906" s="48"/>
    </row>
    <row r="907" spans="1:4" x14ac:dyDescent="0.3">
      <c r="A907" s="47" t="s">
        <v>381</v>
      </c>
      <c r="B907" s="48" t="s">
        <v>33</v>
      </c>
      <c r="C907" s="49">
        <v>142051100</v>
      </c>
      <c r="D907" s="48"/>
    </row>
    <row r="908" spans="1:4" x14ac:dyDescent="0.3">
      <c r="A908" s="47" t="s">
        <v>486</v>
      </c>
      <c r="B908" s="48" t="s">
        <v>28</v>
      </c>
      <c r="C908" s="49">
        <v>48659467</v>
      </c>
      <c r="D908" s="48"/>
    </row>
    <row r="909" spans="1:4" x14ac:dyDescent="0.3">
      <c r="A909" s="47" t="s">
        <v>747</v>
      </c>
      <c r="B909" s="48" t="s">
        <v>42</v>
      </c>
      <c r="C909" s="49">
        <v>389343493</v>
      </c>
      <c r="D909" s="48"/>
    </row>
    <row r="910" spans="1:4" x14ac:dyDescent="0.3">
      <c r="A910" s="47" t="s">
        <v>463</v>
      </c>
      <c r="B910" s="48" t="s">
        <v>28</v>
      </c>
      <c r="C910" s="49">
        <v>41576700</v>
      </c>
      <c r="D910" s="48"/>
    </row>
    <row r="911" spans="1:4" x14ac:dyDescent="0.3">
      <c r="A911" s="47" t="s">
        <v>178</v>
      </c>
      <c r="B911" s="48" t="s">
        <v>28</v>
      </c>
      <c r="C911" s="49">
        <v>96259700</v>
      </c>
      <c r="D911" s="48"/>
    </row>
    <row r="912" spans="1:4" x14ac:dyDescent="0.3">
      <c r="A912" s="47" t="s">
        <v>212</v>
      </c>
      <c r="B912" s="48" t="s">
        <v>40</v>
      </c>
      <c r="C912" s="49">
        <v>123352500</v>
      </c>
      <c r="D912" s="48"/>
    </row>
    <row r="913" spans="1:4" x14ac:dyDescent="0.3">
      <c r="A913" s="47" t="s">
        <v>364</v>
      </c>
      <c r="B913" s="48" t="s">
        <v>40</v>
      </c>
      <c r="C913" s="49">
        <v>39138632</v>
      </c>
      <c r="D913" s="48"/>
    </row>
    <row r="914" spans="1:4" x14ac:dyDescent="0.3">
      <c r="A914" s="47" t="s">
        <v>490</v>
      </c>
      <c r="B914" s="48" t="s">
        <v>42</v>
      </c>
      <c r="C914" s="49">
        <v>300436887</v>
      </c>
      <c r="D914" s="48"/>
    </row>
    <row r="915" spans="1:4" x14ac:dyDescent="0.3">
      <c r="A915" s="47" t="s">
        <v>178</v>
      </c>
      <c r="B915" s="48" t="s">
        <v>42</v>
      </c>
      <c r="C915" s="49">
        <v>288160600</v>
      </c>
      <c r="D915" s="48"/>
    </row>
    <row r="916" spans="1:4" x14ac:dyDescent="0.3">
      <c r="A916" s="47" t="s">
        <v>748</v>
      </c>
      <c r="B916" s="48" t="s">
        <v>30</v>
      </c>
      <c r="C916" s="49">
        <v>1440032100</v>
      </c>
      <c r="D916" s="48"/>
    </row>
    <row r="917" spans="1:4" x14ac:dyDescent="0.3">
      <c r="A917" s="47" t="s">
        <v>749</v>
      </c>
      <c r="B917" s="48" t="s">
        <v>33</v>
      </c>
      <c r="C917" s="49">
        <v>301035127</v>
      </c>
      <c r="D917" s="48"/>
    </row>
    <row r="918" spans="1:4" x14ac:dyDescent="0.3">
      <c r="A918" s="47" t="s">
        <v>222</v>
      </c>
      <c r="B918" s="48" t="s">
        <v>33</v>
      </c>
      <c r="C918" s="49">
        <v>414066508</v>
      </c>
      <c r="D918" s="48"/>
    </row>
    <row r="919" spans="1:4" x14ac:dyDescent="0.3">
      <c r="A919" s="47" t="s">
        <v>750</v>
      </c>
      <c r="B919" s="48" t="s">
        <v>30</v>
      </c>
      <c r="C919" s="49">
        <v>618224032</v>
      </c>
      <c r="D919" s="48"/>
    </row>
    <row r="920" spans="1:4" x14ac:dyDescent="0.3">
      <c r="A920" s="47" t="s">
        <v>267</v>
      </c>
      <c r="B920" s="48" t="s">
        <v>30</v>
      </c>
      <c r="C920" s="49">
        <v>1238959800</v>
      </c>
      <c r="D920" s="48"/>
    </row>
    <row r="921" spans="1:4" x14ac:dyDescent="0.3">
      <c r="A921" s="47" t="s">
        <v>751</v>
      </c>
      <c r="B921" s="48" t="s">
        <v>42</v>
      </c>
      <c r="C921" s="49">
        <v>297038941</v>
      </c>
      <c r="D921" s="48"/>
    </row>
    <row r="922" spans="1:4" x14ac:dyDescent="0.3">
      <c r="A922" s="47" t="s">
        <v>546</v>
      </c>
      <c r="B922" s="48" t="s">
        <v>30</v>
      </c>
      <c r="C922" s="49">
        <v>1115134100</v>
      </c>
      <c r="D922" s="48"/>
    </row>
    <row r="923" spans="1:4" x14ac:dyDescent="0.3">
      <c r="A923" s="47" t="s">
        <v>752</v>
      </c>
      <c r="B923" s="48" t="s">
        <v>33</v>
      </c>
      <c r="C923" s="49">
        <v>161752712</v>
      </c>
      <c r="D923" s="48"/>
    </row>
    <row r="924" spans="1:4" x14ac:dyDescent="0.3">
      <c r="A924" s="47" t="s">
        <v>170</v>
      </c>
      <c r="B924" s="48" t="s">
        <v>33</v>
      </c>
      <c r="C924" s="49">
        <v>216629899</v>
      </c>
      <c r="D924" s="48"/>
    </row>
    <row r="925" spans="1:4" x14ac:dyDescent="0.3">
      <c r="A925" s="47" t="s">
        <v>753</v>
      </c>
      <c r="B925" s="48" t="s">
        <v>42</v>
      </c>
      <c r="C925" s="49">
        <v>289030442</v>
      </c>
      <c r="D925" s="48"/>
    </row>
    <row r="926" spans="1:4" x14ac:dyDescent="0.3">
      <c r="A926" s="47" t="s">
        <v>416</v>
      </c>
      <c r="B926" s="48" t="s">
        <v>42</v>
      </c>
      <c r="C926" s="49">
        <v>391219041</v>
      </c>
      <c r="D926" s="48"/>
    </row>
    <row r="927" spans="1:4" x14ac:dyDescent="0.3">
      <c r="A927" s="47" t="s">
        <v>754</v>
      </c>
      <c r="B927" s="48" t="s">
        <v>33</v>
      </c>
      <c r="C927" s="49">
        <v>287551480</v>
      </c>
      <c r="D927" s="48"/>
    </row>
    <row r="928" spans="1:4" x14ac:dyDescent="0.3">
      <c r="A928" s="47" t="s">
        <v>535</v>
      </c>
      <c r="B928" s="48" t="s">
        <v>28</v>
      </c>
      <c r="C928" s="49">
        <v>205894515</v>
      </c>
      <c r="D928" s="48"/>
    </row>
    <row r="929" spans="1:4" x14ac:dyDescent="0.3">
      <c r="A929" s="47" t="s">
        <v>755</v>
      </c>
      <c r="B929" s="48" t="s">
        <v>30</v>
      </c>
      <c r="C929" s="49">
        <v>1114118878</v>
      </c>
      <c r="D929" s="48"/>
    </row>
    <row r="930" spans="1:4" x14ac:dyDescent="0.3">
      <c r="A930" s="47" t="s">
        <v>614</v>
      </c>
      <c r="B930" s="48" t="s">
        <v>28</v>
      </c>
      <c r="C930" s="49">
        <v>138475308</v>
      </c>
      <c r="D930" s="48"/>
    </row>
    <row r="931" spans="1:4" x14ac:dyDescent="0.3">
      <c r="A931" s="47" t="s">
        <v>756</v>
      </c>
      <c r="B931" s="48" t="s">
        <v>28</v>
      </c>
      <c r="C931" s="49">
        <v>73878500</v>
      </c>
      <c r="D931" s="48"/>
    </row>
    <row r="932" spans="1:4" x14ac:dyDescent="0.3">
      <c r="A932" s="47" t="s">
        <v>722</v>
      </c>
      <c r="B932" s="48" t="s">
        <v>28</v>
      </c>
      <c r="C932" s="49">
        <v>42909524</v>
      </c>
      <c r="D932" s="48"/>
    </row>
    <row r="933" spans="1:4" x14ac:dyDescent="0.3">
      <c r="A933" s="47" t="s">
        <v>429</v>
      </c>
      <c r="B933" s="48" t="s">
        <v>28</v>
      </c>
      <c r="C933" s="49">
        <v>201724600</v>
      </c>
      <c r="D933" s="48"/>
    </row>
    <row r="934" spans="1:4" x14ac:dyDescent="0.3">
      <c r="A934" s="47" t="s">
        <v>757</v>
      </c>
      <c r="B934" s="48" t="s">
        <v>40</v>
      </c>
      <c r="C934" s="49">
        <v>55211200</v>
      </c>
      <c r="D934" s="48"/>
    </row>
    <row r="935" spans="1:4" x14ac:dyDescent="0.3">
      <c r="A935" s="47" t="s">
        <v>758</v>
      </c>
      <c r="B935" s="48" t="s">
        <v>42</v>
      </c>
      <c r="C935" s="49">
        <v>236726744</v>
      </c>
      <c r="D935" s="48"/>
    </row>
    <row r="936" spans="1:4" x14ac:dyDescent="0.3">
      <c r="A936" s="47" t="s">
        <v>278</v>
      </c>
      <c r="B936" s="48" t="s">
        <v>30</v>
      </c>
      <c r="C936" s="49">
        <v>536978560</v>
      </c>
      <c r="D936" s="48"/>
    </row>
    <row r="937" spans="1:4" x14ac:dyDescent="0.3">
      <c r="A937" s="47" t="s">
        <v>177</v>
      </c>
      <c r="B937" s="48" t="s">
        <v>42</v>
      </c>
      <c r="C937" s="49">
        <v>149652045</v>
      </c>
      <c r="D937" s="48"/>
    </row>
    <row r="938" spans="1:4" x14ac:dyDescent="0.3">
      <c r="A938" s="47" t="s">
        <v>455</v>
      </c>
      <c r="B938" s="48" t="s">
        <v>33</v>
      </c>
      <c r="C938" s="49">
        <v>273883992</v>
      </c>
      <c r="D938" s="48"/>
    </row>
    <row r="939" spans="1:4" x14ac:dyDescent="0.3">
      <c r="A939" s="47" t="s">
        <v>76</v>
      </c>
      <c r="B939" s="48" t="s">
        <v>40</v>
      </c>
      <c r="C939" s="49">
        <v>149381951</v>
      </c>
      <c r="D939" s="48"/>
    </row>
    <row r="940" spans="1:4" x14ac:dyDescent="0.3">
      <c r="A940" s="47" t="s">
        <v>564</v>
      </c>
      <c r="B940" s="48" t="s">
        <v>42</v>
      </c>
      <c r="C940" s="49">
        <v>193150900</v>
      </c>
      <c r="D940" s="48"/>
    </row>
    <row r="941" spans="1:4" x14ac:dyDescent="0.3">
      <c r="A941" s="47" t="s">
        <v>759</v>
      </c>
      <c r="B941" s="48" t="s">
        <v>28</v>
      </c>
      <c r="C941" s="49">
        <v>24151139</v>
      </c>
      <c r="D941" s="48"/>
    </row>
    <row r="942" spans="1:4" x14ac:dyDescent="0.3">
      <c r="A942" s="47" t="s">
        <v>760</v>
      </c>
      <c r="B942" s="48" t="s">
        <v>28</v>
      </c>
      <c r="C942" s="49">
        <v>41395601</v>
      </c>
      <c r="D942" s="48"/>
    </row>
    <row r="943" spans="1:4" x14ac:dyDescent="0.3">
      <c r="A943" s="47" t="s">
        <v>305</v>
      </c>
      <c r="B943" s="48" t="s">
        <v>28</v>
      </c>
      <c r="C943" s="49">
        <v>51600884</v>
      </c>
      <c r="D943" s="48"/>
    </row>
    <row r="944" spans="1:4" x14ac:dyDescent="0.3">
      <c r="A944" s="47" t="s">
        <v>761</v>
      </c>
      <c r="B944" s="48" t="s">
        <v>30</v>
      </c>
      <c r="C944" s="49">
        <v>713582100</v>
      </c>
      <c r="D944" s="48"/>
    </row>
    <row r="945" spans="1:4" x14ac:dyDescent="0.3">
      <c r="A945" s="47" t="s">
        <v>536</v>
      </c>
      <c r="B945" s="48" t="s">
        <v>33</v>
      </c>
      <c r="C945" s="49">
        <v>209394237</v>
      </c>
      <c r="D945" s="48"/>
    </row>
    <row r="946" spans="1:4" x14ac:dyDescent="0.3">
      <c r="A946" s="47" t="s">
        <v>579</v>
      </c>
      <c r="B946" s="48" t="s">
        <v>28</v>
      </c>
      <c r="C946" s="49">
        <v>57691300</v>
      </c>
      <c r="D946" s="48"/>
    </row>
    <row r="947" spans="1:4" x14ac:dyDescent="0.3">
      <c r="A947" s="47" t="s">
        <v>762</v>
      </c>
      <c r="B947" s="48" t="s">
        <v>33</v>
      </c>
      <c r="C947" s="49">
        <v>503375720</v>
      </c>
      <c r="D947" s="48"/>
    </row>
    <row r="948" spans="1:4" x14ac:dyDescent="0.3">
      <c r="A948" s="47" t="s">
        <v>763</v>
      </c>
      <c r="B948" s="48" t="s">
        <v>28</v>
      </c>
      <c r="C948" s="49">
        <v>34385000</v>
      </c>
      <c r="D948" s="48"/>
    </row>
    <row r="949" spans="1:4" x14ac:dyDescent="0.3">
      <c r="A949" s="47" t="s">
        <v>764</v>
      </c>
      <c r="B949" s="48" t="s">
        <v>40</v>
      </c>
      <c r="C949" s="49">
        <v>65331426</v>
      </c>
      <c r="D949" s="48"/>
    </row>
    <row r="950" spans="1:4" x14ac:dyDescent="0.3">
      <c r="A950" s="47" t="s">
        <v>765</v>
      </c>
      <c r="B950" s="48" t="s">
        <v>42</v>
      </c>
      <c r="C950" s="49">
        <v>158143500</v>
      </c>
      <c r="D950" s="48"/>
    </row>
    <row r="951" spans="1:4" x14ac:dyDescent="0.3">
      <c r="A951" s="47" t="s">
        <v>766</v>
      </c>
      <c r="B951" s="48" t="s">
        <v>30</v>
      </c>
      <c r="C951" s="49">
        <v>784353735</v>
      </c>
      <c r="D951" s="48"/>
    </row>
    <row r="952" spans="1:4" x14ac:dyDescent="0.3">
      <c r="A952" s="47" t="s">
        <v>524</v>
      </c>
      <c r="B952" s="48" t="s">
        <v>28</v>
      </c>
      <c r="C952" s="49">
        <v>213468200</v>
      </c>
      <c r="D952" s="48"/>
    </row>
    <row r="953" spans="1:4" x14ac:dyDescent="0.3">
      <c r="A953" s="47" t="s">
        <v>767</v>
      </c>
      <c r="B953" s="48" t="s">
        <v>30</v>
      </c>
      <c r="C953" s="49">
        <v>814477600</v>
      </c>
      <c r="D953" s="48"/>
    </row>
    <row r="954" spans="1:4" x14ac:dyDescent="0.3">
      <c r="A954" s="47" t="s">
        <v>539</v>
      </c>
      <c r="B954" s="48" t="s">
        <v>33</v>
      </c>
      <c r="C954" s="49">
        <v>174945700</v>
      </c>
      <c r="D954" s="48"/>
    </row>
    <row r="955" spans="1:4" x14ac:dyDescent="0.3">
      <c r="A955" s="47" t="s">
        <v>751</v>
      </c>
      <c r="B955" s="48" t="s">
        <v>28</v>
      </c>
      <c r="C955" s="49">
        <v>110865334</v>
      </c>
      <c r="D955" s="48"/>
    </row>
    <row r="956" spans="1:4" x14ac:dyDescent="0.3">
      <c r="A956" s="47" t="s">
        <v>422</v>
      </c>
      <c r="B956" s="48" t="s">
        <v>40</v>
      </c>
      <c r="C956" s="49">
        <v>170180400</v>
      </c>
      <c r="D956" s="48"/>
    </row>
    <row r="957" spans="1:4" x14ac:dyDescent="0.3">
      <c r="A957" s="47" t="s">
        <v>768</v>
      </c>
      <c r="B957" s="48" t="s">
        <v>28</v>
      </c>
      <c r="C957" s="49">
        <v>13342566</v>
      </c>
      <c r="D957" s="48"/>
    </row>
    <row r="958" spans="1:4" x14ac:dyDescent="0.3">
      <c r="A958" s="47" t="s">
        <v>769</v>
      </c>
      <c r="B958" s="48" t="s">
        <v>30</v>
      </c>
      <c r="C958" s="49">
        <v>937124700</v>
      </c>
      <c r="D958" s="48"/>
    </row>
    <row r="959" spans="1:4" x14ac:dyDescent="0.3">
      <c r="A959" s="47" t="s">
        <v>770</v>
      </c>
      <c r="B959" s="48" t="s">
        <v>42</v>
      </c>
      <c r="C959" s="49">
        <v>134307900</v>
      </c>
      <c r="D959" s="48"/>
    </row>
    <row r="960" spans="1:4" x14ac:dyDescent="0.3">
      <c r="A960" s="47" t="s">
        <v>771</v>
      </c>
      <c r="B960" s="48" t="s">
        <v>28</v>
      </c>
      <c r="C960" s="49">
        <v>41211000</v>
      </c>
      <c r="D960" s="48"/>
    </row>
    <row r="961" spans="1:4" x14ac:dyDescent="0.3">
      <c r="A961" s="47" t="s">
        <v>772</v>
      </c>
      <c r="B961" s="48" t="s">
        <v>40</v>
      </c>
      <c r="C961" s="49">
        <v>77890983</v>
      </c>
      <c r="D961" s="48"/>
    </row>
    <row r="962" spans="1:4" x14ac:dyDescent="0.3">
      <c r="A962" s="47" t="s">
        <v>766</v>
      </c>
      <c r="B962" s="48" t="s">
        <v>33</v>
      </c>
      <c r="C962" s="49">
        <v>329812214</v>
      </c>
      <c r="D962" s="48"/>
    </row>
    <row r="963" spans="1:4" x14ac:dyDescent="0.3">
      <c r="A963" s="47" t="s">
        <v>773</v>
      </c>
      <c r="B963" s="48" t="s">
        <v>28</v>
      </c>
      <c r="C963" s="49">
        <v>4765428</v>
      </c>
      <c r="D963" s="48"/>
    </row>
    <row r="964" spans="1:4" x14ac:dyDescent="0.3">
      <c r="A964" s="47" t="s">
        <v>684</v>
      </c>
      <c r="B964" s="48" t="s">
        <v>40</v>
      </c>
      <c r="C964" s="49">
        <v>106351200</v>
      </c>
      <c r="D964" s="48"/>
    </row>
    <row r="965" spans="1:4" x14ac:dyDescent="0.3">
      <c r="A965" s="47" t="s">
        <v>774</v>
      </c>
      <c r="B965" s="48" t="s">
        <v>40</v>
      </c>
      <c r="C965" s="49">
        <v>176139907</v>
      </c>
      <c r="D965" s="48"/>
    </row>
    <row r="966" spans="1:4" x14ac:dyDescent="0.3">
      <c r="A966" s="47" t="s">
        <v>775</v>
      </c>
      <c r="B966" s="48" t="s">
        <v>33</v>
      </c>
      <c r="C966" s="49">
        <v>212064603</v>
      </c>
      <c r="D966" s="48"/>
    </row>
    <row r="967" spans="1:4" x14ac:dyDescent="0.3">
      <c r="A967" s="47" t="s">
        <v>776</v>
      </c>
      <c r="B967" s="48" t="s">
        <v>42</v>
      </c>
      <c r="C967" s="49">
        <v>90208300</v>
      </c>
      <c r="D967" s="48"/>
    </row>
    <row r="968" spans="1:4" x14ac:dyDescent="0.3">
      <c r="A968" s="47" t="s">
        <v>777</v>
      </c>
      <c r="B968" s="48" t="s">
        <v>28</v>
      </c>
      <c r="C968" s="49">
        <v>13281000</v>
      </c>
      <c r="D968" s="48"/>
    </row>
    <row r="969" spans="1:4" x14ac:dyDescent="0.3">
      <c r="A969" s="47" t="s">
        <v>778</v>
      </c>
      <c r="B969" s="48" t="s">
        <v>33</v>
      </c>
      <c r="C969" s="49">
        <v>154944222</v>
      </c>
      <c r="D969" s="48"/>
    </row>
    <row r="970" spans="1:4" x14ac:dyDescent="0.3">
      <c r="A970" s="47" t="s">
        <v>779</v>
      </c>
      <c r="B970" s="48" t="s">
        <v>42</v>
      </c>
      <c r="C970" s="49">
        <v>616878600</v>
      </c>
      <c r="D970" s="48"/>
    </row>
    <row r="971" spans="1:4" x14ac:dyDescent="0.3">
      <c r="A971" s="47" t="s">
        <v>780</v>
      </c>
      <c r="B971" s="48" t="s">
        <v>28</v>
      </c>
      <c r="C971" s="49">
        <v>88404491</v>
      </c>
      <c r="D971" s="48"/>
    </row>
    <row r="972" spans="1:4" x14ac:dyDescent="0.3">
      <c r="A972" s="47" t="s">
        <v>166</v>
      </c>
      <c r="B972" s="48" t="s">
        <v>40</v>
      </c>
      <c r="C972" s="49">
        <v>51742016</v>
      </c>
      <c r="D972" s="48"/>
    </row>
    <row r="973" spans="1:4" x14ac:dyDescent="0.3">
      <c r="A973" s="47" t="s">
        <v>781</v>
      </c>
      <c r="B973" s="48" t="s">
        <v>28</v>
      </c>
      <c r="C973" s="49">
        <v>161652127</v>
      </c>
      <c r="D973" s="48"/>
    </row>
    <row r="974" spans="1:4" x14ac:dyDescent="0.3">
      <c r="A974" s="47" t="s">
        <v>267</v>
      </c>
      <c r="B974" s="48" t="s">
        <v>40</v>
      </c>
      <c r="C974" s="49">
        <v>67524200</v>
      </c>
      <c r="D974" s="48"/>
    </row>
    <row r="975" spans="1:4" x14ac:dyDescent="0.3">
      <c r="A975" s="47" t="s">
        <v>782</v>
      </c>
      <c r="B975" s="48" t="s">
        <v>30</v>
      </c>
      <c r="C975" s="49">
        <v>850625900</v>
      </c>
      <c r="D975" s="48"/>
    </row>
    <row r="976" spans="1:4" x14ac:dyDescent="0.3">
      <c r="A976" s="47" t="s">
        <v>783</v>
      </c>
      <c r="B976" s="48" t="s">
        <v>33</v>
      </c>
      <c r="C976" s="49">
        <v>77669971</v>
      </c>
      <c r="D976" s="48"/>
    </row>
    <row r="977" spans="1:4" x14ac:dyDescent="0.3">
      <c r="A977" s="47" t="s">
        <v>374</v>
      </c>
      <c r="B977" s="48" t="s">
        <v>40</v>
      </c>
      <c r="C977" s="49">
        <v>75454700</v>
      </c>
      <c r="D977" s="48"/>
    </row>
    <row r="978" spans="1:4" x14ac:dyDescent="0.3">
      <c r="A978" s="47" t="s">
        <v>359</v>
      </c>
      <c r="B978" s="48" t="s">
        <v>28</v>
      </c>
      <c r="C978" s="49">
        <v>101225556</v>
      </c>
      <c r="D978" s="48"/>
    </row>
    <row r="979" spans="1:4" x14ac:dyDescent="0.3">
      <c r="A979" s="47" t="s">
        <v>695</v>
      </c>
      <c r="B979" s="48" t="s">
        <v>40</v>
      </c>
      <c r="C979" s="49">
        <v>69131500</v>
      </c>
      <c r="D979" s="48"/>
    </row>
    <row r="980" spans="1:4" x14ac:dyDescent="0.3">
      <c r="A980" s="47" t="s">
        <v>784</v>
      </c>
      <c r="B980" s="48" t="s">
        <v>30</v>
      </c>
      <c r="C980" s="49">
        <v>935519000</v>
      </c>
      <c r="D980" s="48"/>
    </row>
    <row r="981" spans="1:4" x14ac:dyDescent="0.3">
      <c r="A981" s="47" t="s">
        <v>785</v>
      </c>
      <c r="B981" s="48" t="s">
        <v>28</v>
      </c>
      <c r="C981" s="49">
        <v>23684500</v>
      </c>
      <c r="D981" s="48"/>
    </row>
    <row r="982" spans="1:4" x14ac:dyDescent="0.3">
      <c r="A982" s="47" t="s">
        <v>786</v>
      </c>
      <c r="B982" s="48" t="s">
        <v>28</v>
      </c>
      <c r="C982" s="49">
        <v>34708156</v>
      </c>
      <c r="D982" s="48"/>
    </row>
    <row r="983" spans="1:4" x14ac:dyDescent="0.3">
      <c r="A983" s="47" t="s">
        <v>689</v>
      </c>
      <c r="B983" s="48" t="s">
        <v>28</v>
      </c>
      <c r="C983" s="49">
        <v>92521324</v>
      </c>
      <c r="D983" s="48"/>
    </row>
    <row r="984" spans="1:4" x14ac:dyDescent="0.3">
      <c r="A984" s="47" t="s">
        <v>787</v>
      </c>
      <c r="B984" s="48" t="s">
        <v>42</v>
      </c>
      <c r="C984" s="49">
        <v>147643000</v>
      </c>
      <c r="D984" s="48"/>
    </row>
    <row r="985" spans="1:4" x14ac:dyDescent="0.3">
      <c r="A985" s="47" t="s">
        <v>246</v>
      </c>
      <c r="B985" s="48" t="s">
        <v>42</v>
      </c>
      <c r="C985" s="49">
        <v>230674534</v>
      </c>
      <c r="D985" s="48"/>
    </row>
    <row r="986" spans="1:4" x14ac:dyDescent="0.3">
      <c r="A986" s="47" t="s">
        <v>202</v>
      </c>
      <c r="B986" s="48" t="s">
        <v>28</v>
      </c>
      <c r="C986" s="49">
        <v>43391700</v>
      </c>
      <c r="D986" s="48"/>
    </row>
    <row r="987" spans="1:4" x14ac:dyDescent="0.3">
      <c r="A987" s="47" t="s">
        <v>788</v>
      </c>
      <c r="B987" s="48" t="s">
        <v>40</v>
      </c>
      <c r="C987" s="49">
        <v>92015100</v>
      </c>
      <c r="D987" s="48"/>
    </row>
    <row r="988" spans="1:4" x14ac:dyDescent="0.3">
      <c r="A988" s="47" t="s">
        <v>483</v>
      </c>
      <c r="B988" s="48" t="s">
        <v>28</v>
      </c>
      <c r="C988" s="49">
        <v>98019024</v>
      </c>
      <c r="D988" s="48"/>
    </row>
    <row r="989" spans="1:4" x14ac:dyDescent="0.3">
      <c r="A989" s="47" t="s">
        <v>340</v>
      </c>
      <c r="B989" s="48" t="s">
        <v>33</v>
      </c>
      <c r="C989" s="49">
        <v>143830760</v>
      </c>
      <c r="D989" s="48"/>
    </row>
    <row r="990" spans="1:4" x14ac:dyDescent="0.3">
      <c r="A990" s="47" t="s">
        <v>789</v>
      </c>
      <c r="B990" s="48" t="s">
        <v>30</v>
      </c>
      <c r="C990" s="49">
        <v>903947900</v>
      </c>
      <c r="D990" s="48"/>
    </row>
    <row r="991" spans="1:4" x14ac:dyDescent="0.3">
      <c r="A991" s="47" t="s">
        <v>755</v>
      </c>
      <c r="B991" s="48" t="s">
        <v>28</v>
      </c>
      <c r="C991" s="49">
        <v>42587446</v>
      </c>
      <c r="D991" s="48"/>
    </row>
    <row r="992" spans="1:4" x14ac:dyDescent="0.3">
      <c r="A992" s="47" t="s">
        <v>335</v>
      </c>
      <c r="B992" s="48" t="s">
        <v>33</v>
      </c>
      <c r="C992" s="49">
        <v>183644837</v>
      </c>
      <c r="D992" s="48"/>
    </row>
    <row r="993" spans="1:4" x14ac:dyDescent="0.3">
      <c r="A993" s="47" t="s">
        <v>790</v>
      </c>
      <c r="B993" s="48" t="s">
        <v>30</v>
      </c>
      <c r="C993" s="49">
        <v>1159142600</v>
      </c>
      <c r="D993" s="48"/>
    </row>
    <row r="994" spans="1:4" x14ac:dyDescent="0.3">
      <c r="A994" s="47" t="s">
        <v>610</v>
      </c>
      <c r="B994" s="48" t="s">
        <v>30</v>
      </c>
      <c r="C994" s="49">
        <v>999626087</v>
      </c>
      <c r="D994" s="48"/>
    </row>
    <row r="995" spans="1:4" x14ac:dyDescent="0.3">
      <c r="A995" s="47" t="s">
        <v>791</v>
      </c>
      <c r="B995" s="48" t="s">
        <v>42</v>
      </c>
      <c r="C995" s="49">
        <v>160592800</v>
      </c>
      <c r="D995" s="48"/>
    </row>
    <row r="996" spans="1:4" x14ac:dyDescent="0.3">
      <c r="A996" s="47" t="s">
        <v>792</v>
      </c>
      <c r="B996" s="48" t="s">
        <v>42</v>
      </c>
      <c r="C996" s="49">
        <v>235276900</v>
      </c>
      <c r="D996" s="48"/>
    </row>
    <row r="997" spans="1:4" x14ac:dyDescent="0.3">
      <c r="A997" s="47" t="s">
        <v>683</v>
      </c>
      <c r="B997" s="48" t="s">
        <v>33</v>
      </c>
      <c r="C997" s="49">
        <v>329161400</v>
      </c>
      <c r="D997" s="48"/>
    </row>
    <row r="998" spans="1:4" x14ac:dyDescent="0.3">
      <c r="A998" s="47" t="s">
        <v>339</v>
      </c>
      <c r="B998" s="48" t="s">
        <v>30</v>
      </c>
      <c r="C998" s="49">
        <v>1013415907</v>
      </c>
      <c r="D998" s="48"/>
    </row>
    <row r="999" spans="1:4" x14ac:dyDescent="0.3">
      <c r="A999" s="47" t="s">
        <v>793</v>
      </c>
      <c r="B999" s="48" t="s">
        <v>42</v>
      </c>
      <c r="C999" s="49">
        <v>234798200</v>
      </c>
      <c r="D999" s="48"/>
    </row>
    <row r="1000" spans="1:4" x14ac:dyDescent="0.3">
      <c r="A1000" s="47" t="s">
        <v>794</v>
      </c>
      <c r="B1000" s="48" t="s">
        <v>28</v>
      </c>
      <c r="C1000" s="49">
        <v>131236938</v>
      </c>
      <c r="D1000" s="48"/>
    </row>
    <row r="1001" spans="1:4" x14ac:dyDescent="0.3">
      <c r="A1001" s="47" t="s">
        <v>795</v>
      </c>
      <c r="B1001" s="48" t="s">
        <v>28</v>
      </c>
      <c r="C1001" s="49">
        <v>12269400</v>
      </c>
      <c r="D1001" s="48"/>
    </row>
    <row r="1002" spans="1:4" x14ac:dyDescent="0.3">
      <c r="A1002" s="47" t="s">
        <v>501</v>
      </c>
      <c r="B1002" s="48" t="s">
        <v>40</v>
      </c>
      <c r="C1002" s="49">
        <v>126178357</v>
      </c>
      <c r="D1002" s="48"/>
    </row>
    <row r="1003" spans="1:4" x14ac:dyDescent="0.3">
      <c r="A1003" s="47" t="s">
        <v>796</v>
      </c>
      <c r="B1003" s="48" t="s">
        <v>33</v>
      </c>
      <c r="C1003" s="49">
        <v>166986900</v>
      </c>
      <c r="D1003" s="48"/>
    </row>
    <row r="1004" spans="1:4" x14ac:dyDescent="0.3">
      <c r="A1004" s="47" t="s">
        <v>797</v>
      </c>
      <c r="B1004" s="48" t="s">
        <v>42</v>
      </c>
      <c r="C1004" s="49">
        <v>343925700</v>
      </c>
      <c r="D1004" s="48"/>
    </row>
    <row r="1005" spans="1:4" x14ac:dyDescent="0.3">
      <c r="A1005" s="47" t="s">
        <v>798</v>
      </c>
      <c r="B1005" s="48" t="s">
        <v>33</v>
      </c>
      <c r="C1005" s="49">
        <v>267216600</v>
      </c>
      <c r="D1005" s="48"/>
    </row>
    <row r="1006" spans="1:4" x14ac:dyDescent="0.3">
      <c r="A1006" s="47" t="s">
        <v>163</v>
      </c>
      <c r="B1006" s="48" t="s">
        <v>42</v>
      </c>
      <c r="C1006" s="49">
        <v>302076690</v>
      </c>
      <c r="D1006" s="48"/>
    </row>
    <row r="1007" spans="1:4" x14ac:dyDescent="0.3">
      <c r="A1007" s="47" t="s">
        <v>104</v>
      </c>
      <c r="B1007" s="48" t="s">
        <v>42</v>
      </c>
      <c r="C1007" s="49">
        <v>209560710</v>
      </c>
      <c r="D1007" s="48"/>
    </row>
    <row r="1008" spans="1:4" x14ac:dyDescent="0.3">
      <c r="A1008" s="47" t="s">
        <v>721</v>
      </c>
      <c r="B1008" s="48" t="s">
        <v>33</v>
      </c>
      <c r="C1008" s="49">
        <v>265941900</v>
      </c>
      <c r="D1008" s="48"/>
    </row>
    <row r="1009" spans="1:4" x14ac:dyDescent="0.3">
      <c r="A1009" s="47" t="s">
        <v>639</v>
      </c>
      <c r="B1009" s="48" t="s">
        <v>28</v>
      </c>
      <c r="C1009" s="49">
        <v>59984947</v>
      </c>
      <c r="D1009" s="48"/>
    </row>
    <row r="1010" spans="1:4" x14ac:dyDescent="0.3">
      <c r="A1010" s="47" t="s">
        <v>799</v>
      </c>
      <c r="B1010" s="48" t="s">
        <v>40</v>
      </c>
      <c r="C1010" s="49">
        <v>38880005</v>
      </c>
      <c r="D1010" s="48"/>
    </row>
    <row r="1011" spans="1:4" x14ac:dyDescent="0.3">
      <c r="A1011" s="47" t="s">
        <v>800</v>
      </c>
      <c r="B1011" s="48" t="s">
        <v>30</v>
      </c>
      <c r="C1011" s="49">
        <v>562513800</v>
      </c>
      <c r="D1011" s="48"/>
    </row>
    <row r="1012" spans="1:4" x14ac:dyDescent="0.3">
      <c r="A1012" s="47" t="s">
        <v>801</v>
      </c>
      <c r="B1012" s="48" t="s">
        <v>30</v>
      </c>
      <c r="C1012" s="49">
        <v>721070000</v>
      </c>
      <c r="D1012" s="48"/>
    </row>
    <row r="1013" spans="1:4" x14ac:dyDescent="0.3">
      <c r="A1013" s="47" t="s">
        <v>667</v>
      </c>
      <c r="B1013" s="48" t="s">
        <v>30</v>
      </c>
      <c r="C1013" s="49">
        <v>739547900</v>
      </c>
      <c r="D1013" s="48"/>
    </row>
    <row r="1014" spans="1:4" x14ac:dyDescent="0.3">
      <c r="A1014" s="47" t="s">
        <v>802</v>
      </c>
      <c r="B1014" s="48" t="s">
        <v>33</v>
      </c>
      <c r="C1014" s="49">
        <v>226908600</v>
      </c>
      <c r="D1014" s="48"/>
    </row>
    <row r="1015" spans="1:4" x14ac:dyDescent="0.3">
      <c r="A1015" s="47" t="s">
        <v>455</v>
      </c>
      <c r="B1015" s="48" t="s">
        <v>28</v>
      </c>
      <c r="C1015" s="49">
        <v>77494671</v>
      </c>
      <c r="D1015" s="48"/>
    </row>
    <row r="1016" spans="1:4" x14ac:dyDescent="0.3">
      <c r="A1016" s="47" t="s">
        <v>803</v>
      </c>
      <c r="B1016" s="48" t="s">
        <v>40</v>
      </c>
      <c r="C1016" s="49">
        <v>52597100</v>
      </c>
      <c r="D1016" s="48"/>
    </row>
    <row r="1017" spans="1:4" x14ac:dyDescent="0.3">
      <c r="A1017" s="47" t="s">
        <v>804</v>
      </c>
      <c r="B1017" s="48" t="s">
        <v>30</v>
      </c>
      <c r="C1017" s="49">
        <v>1167421100</v>
      </c>
      <c r="D1017" s="48"/>
    </row>
    <row r="1018" spans="1:4" x14ac:dyDescent="0.3">
      <c r="A1018" s="47" t="s">
        <v>225</v>
      </c>
      <c r="B1018" s="48" t="s">
        <v>42</v>
      </c>
      <c r="C1018" s="49">
        <v>202411816</v>
      </c>
      <c r="D1018" s="48"/>
    </row>
    <row r="1019" spans="1:4" x14ac:dyDescent="0.3">
      <c r="A1019" s="47" t="s">
        <v>138</v>
      </c>
      <c r="B1019" s="48" t="s">
        <v>40</v>
      </c>
      <c r="C1019" s="49">
        <v>150080675</v>
      </c>
      <c r="D1019" s="48"/>
    </row>
    <row r="1020" spans="1:4" x14ac:dyDescent="0.3">
      <c r="A1020" s="47" t="s">
        <v>805</v>
      </c>
      <c r="B1020" s="48" t="s">
        <v>42</v>
      </c>
      <c r="C1020" s="49">
        <v>287073080</v>
      </c>
      <c r="D1020" s="48"/>
    </row>
    <row r="1021" spans="1:4" x14ac:dyDescent="0.3">
      <c r="A1021" s="47" t="s">
        <v>806</v>
      </c>
      <c r="B1021" s="48" t="s">
        <v>30</v>
      </c>
      <c r="C1021" s="49">
        <v>789416448</v>
      </c>
      <c r="D1021" s="48"/>
    </row>
    <row r="1022" spans="1:4" x14ac:dyDescent="0.3">
      <c r="A1022" s="47" t="s">
        <v>544</v>
      </c>
      <c r="B1022" s="48" t="s">
        <v>33</v>
      </c>
      <c r="C1022" s="49">
        <v>232637861</v>
      </c>
      <c r="D1022" s="48"/>
    </row>
    <row r="1023" spans="1:4" x14ac:dyDescent="0.3">
      <c r="A1023" s="47" t="s">
        <v>292</v>
      </c>
      <c r="B1023" s="48" t="s">
        <v>40</v>
      </c>
      <c r="C1023" s="49">
        <v>39157900</v>
      </c>
      <c r="D1023" s="48"/>
    </row>
    <row r="1024" spans="1:4" x14ac:dyDescent="0.3">
      <c r="A1024" s="47" t="s">
        <v>807</v>
      </c>
      <c r="B1024" s="48" t="s">
        <v>28</v>
      </c>
      <c r="C1024" s="49">
        <v>92927500</v>
      </c>
      <c r="D1024" s="48"/>
    </row>
    <row r="1025" spans="1:4" x14ac:dyDescent="0.3">
      <c r="A1025" s="47" t="s">
        <v>101</v>
      </c>
      <c r="B1025" s="48" t="s">
        <v>33</v>
      </c>
      <c r="C1025" s="49">
        <v>132733900</v>
      </c>
      <c r="D1025" s="48"/>
    </row>
    <row r="1026" spans="1:4" x14ac:dyDescent="0.3">
      <c r="A1026" s="47" t="s">
        <v>808</v>
      </c>
      <c r="B1026" s="48" t="s">
        <v>30</v>
      </c>
      <c r="C1026" s="49">
        <v>840136600</v>
      </c>
      <c r="D1026" s="48"/>
    </row>
    <row r="1027" spans="1:4" x14ac:dyDescent="0.3">
      <c r="A1027" s="47" t="s">
        <v>368</v>
      </c>
      <c r="B1027" s="48" t="s">
        <v>33</v>
      </c>
      <c r="C1027" s="49">
        <v>148463000</v>
      </c>
      <c r="D1027" s="48"/>
    </row>
    <row r="1028" spans="1:4" x14ac:dyDescent="0.3">
      <c r="A1028" s="47" t="s">
        <v>325</v>
      </c>
      <c r="B1028" s="48" t="s">
        <v>30</v>
      </c>
      <c r="C1028" s="49">
        <v>1140847571</v>
      </c>
      <c r="D1028" s="48"/>
    </row>
    <row r="1029" spans="1:4" x14ac:dyDescent="0.3">
      <c r="A1029" s="47" t="s">
        <v>809</v>
      </c>
      <c r="B1029" s="48" t="s">
        <v>42</v>
      </c>
      <c r="C1029" s="49">
        <v>253557500</v>
      </c>
      <c r="D1029" s="48"/>
    </row>
    <row r="1030" spans="1:4" x14ac:dyDescent="0.3">
      <c r="A1030" s="47" t="s">
        <v>810</v>
      </c>
      <c r="B1030" s="48" t="s">
        <v>30</v>
      </c>
      <c r="C1030" s="49">
        <v>748264500</v>
      </c>
      <c r="D1030" s="48"/>
    </row>
    <row r="1031" spans="1:4" x14ac:dyDescent="0.3">
      <c r="A1031" s="47" t="s">
        <v>811</v>
      </c>
      <c r="B1031" s="48" t="s">
        <v>42</v>
      </c>
      <c r="C1031" s="49">
        <v>252358065</v>
      </c>
      <c r="D1031" s="48"/>
    </row>
    <row r="1032" spans="1:4" x14ac:dyDescent="0.3">
      <c r="A1032" s="47" t="s">
        <v>206</v>
      </c>
      <c r="B1032" s="48" t="s">
        <v>33</v>
      </c>
      <c r="C1032" s="49">
        <v>290315400</v>
      </c>
      <c r="D1032" s="48"/>
    </row>
    <row r="1033" spans="1:4" x14ac:dyDescent="0.3">
      <c r="A1033" s="47" t="s">
        <v>812</v>
      </c>
      <c r="B1033" s="48" t="s">
        <v>30</v>
      </c>
      <c r="C1033" s="49">
        <v>1038621290</v>
      </c>
      <c r="D1033" s="48"/>
    </row>
    <row r="1034" spans="1:4" x14ac:dyDescent="0.3">
      <c r="A1034" s="47" t="s">
        <v>813</v>
      </c>
      <c r="B1034" s="48" t="s">
        <v>40</v>
      </c>
      <c r="C1034" s="49">
        <v>38586100</v>
      </c>
      <c r="D1034" s="48"/>
    </row>
    <row r="1035" spans="1:4" x14ac:dyDescent="0.3">
      <c r="A1035" s="47" t="s">
        <v>423</v>
      </c>
      <c r="B1035" s="48" t="s">
        <v>33</v>
      </c>
      <c r="C1035" s="49">
        <v>319589000</v>
      </c>
      <c r="D1035" s="48"/>
    </row>
    <row r="1036" spans="1:4" x14ac:dyDescent="0.3">
      <c r="A1036" s="47" t="s">
        <v>814</v>
      </c>
      <c r="B1036" s="48" t="s">
        <v>28</v>
      </c>
      <c r="C1036" s="49">
        <v>15282800</v>
      </c>
      <c r="D1036" s="48"/>
    </row>
    <row r="1037" spans="1:4" x14ac:dyDescent="0.3">
      <c r="A1037" s="47" t="s">
        <v>680</v>
      </c>
      <c r="B1037" s="48" t="s">
        <v>42</v>
      </c>
      <c r="C1037" s="49">
        <v>219686800</v>
      </c>
      <c r="D1037" s="48"/>
    </row>
    <row r="1038" spans="1:4" x14ac:dyDescent="0.3">
      <c r="A1038" s="47" t="s">
        <v>188</v>
      </c>
      <c r="B1038" s="48" t="s">
        <v>28</v>
      </c>
      <c r="C1038" s="49">
        <v>28714900</v>
      </c>
      <c r="D1038" s="48"/>
    </row>
    <row r="1039" spans="1:4" x14ac:dyDescent="0.3">
      <c r="A1039" s="47" t="s">
        <v>89</v>
      </c>
      <c r="B1039" s="48" t="s">
        <v>30</v>
      </c>
      <c r="C1039" s="49">
        <v>1018526641</v>
      </c>
      <c r="D1039" s="48"/>
    </row>
    <row r="1040" spans="1:4" x14ac:dyDescent="0.3">
      <c r="A1040" s="47" t="s">
        <v>815</v>
      </c>
      <c r="B1040" s="48" t="s">
        <v>42</v>
      </c>
      <c r="C1040" s="49">
        <v>169573000</v>
      </c>
      <c r="D1040" s="48"/>
    </row>
    <row r="1041" spans="1:4" x14ac:dyDescent="0.3">
      <c r="A1041" s="47" t="s">
        <v>816</v>
      </c>
      <c r="B1041" s="48" t="s">
        <v>33</v>
      </c>
      <c r="C1041" s="49">
        <v>233516300</v>
      </c>
      <c r="D1041" s="48"/>
    </row>
    <row r="1042" spans="1:4" x14ac:dyDescent="0.3">
      <c r="A1042" s="47" t="s">
        <v>229</v>
      </c>
      <c r="B1042" s="48" t="s">
        <v>42</v>
      </c>
      <c r="C1042" s="49">
        <v>322187841</v>
      </c>
      <c r="D1042" s="48"/>
    </row>
    <row r="1043" spans="1:4" x14ac:dyDescent="0.3">
      <c r="A1043" s="47" t="s">
        <v>522</v>
      </c>
      <c r="B1043" s="48" t="s">
        <v>33</v>
      </c>
      <c r="C1043" s="49">
        <v>138334935</v>
      </c>
      <c r="D1043" s="48"/>
    </row>
    <row r="1044" spans="1:4" x14ac:dyDescent="0.3">
      <c r="A1044" s="47" t="s">
        <v>817</v>
      </c>
      <c r="B1044" s="48" t="s">
        <v>33</v>
      </c>
      <c r="C1044" s="49">
        <v>247816519</v>
      </c>
      <c r="D1044" s="48"/>
    </row>
    <row r="1045" spans="1:4" x14ac:dyDescent="0.3">
      <c r="A1045" s="47" t="s">
        <v>803</v>
      </c>
      <c r="B1045" s="48" t="s">
        <v>33</v>
      </c>
      <c r="C1045" s="49">
        <v>170523300</v>
      </c>
      <c r="D1045" s="48"/>
    </row>
    <row r="1046" spans="1:4" x14ac:dyDescent="0.3">
      <c r="A1046" s="47" t="s">
        <v>818</v>
      </c>
      <c r="B1046" s="48" t="s">
        <v>33</v>
      </c>
      <c r="C1046" s="49">
        <v>310830985</v>
      </c>
      <c r="D1046" s="48"/>
    </row>
    <row r="1047" spans="1:4" x14ac:dyDescent="0.3">
      <c r="A1047" s="47" t="s">
        <v>819</v>
      </c>
      <c r="B1047" s="48" t="s">
        <v>40</v>
      </c>
      <c r="C1047" s="49">
        <v>183185750</v>
      </c>
      <c r="D1047" s="48"/>
    </row>
    <row r="1048" spans="1:4" x14ac:dyDescent="0.3">
      <c r="A1048" s="47" t="s">
        <v>820</v>
      </c>
      <c r="B1048" s="48" t="s">
        <v>30</v>
      </c>
      <c r="C1048" s="49">
        <v>334616000</v>
      </c>
      <c r="D1048" s="48"/>
    </row>
    <row r="1049" spans="1:4" x14ac:dyDescent="0.3">
      <c r="A1049" s="47" t="s">
        <v>821</v>
      </c>
      <c r="B1049" s="48" t="s">
        <v>42</v>
      </c>
      <c r="C1049" s="49">
        <v>255941001</v>
      </c>
      <c r="D1049" s="48"/>
    </row>
    <row r="1050" spans="1:4" x14ac:dyDescent="0.3">
      <c r="A1050" s="47" t="s">
        <v>822</v>
      </c>
      <c r="B1050" s="48" t="s">
        <v>28</v>
      </c>
      <c r="C1050" s="49">
        <v>56532400</v>
      </c>
      <c r="D1050" s="48"/>
    </row>
    <row r="1051" spans="1:4" x14ac:dyDescent="0.3">
      <c r="A1051" s="47" t="s">
        <v>823</v>
      </c>
      <c r="B1051" s="48" t="s">
        <v>42</v>
      </c>
      <c r="C1051" s="49">
        <v>228786100</v>
      </c>
      <c r="D1051" s="48"/>
    </row>
    <row r="1052" spans="1:4" x14ac:dyDescent="0.3">
      <c r="A1052" s="47" t="s">
        <v>293</v>
      </c>
      <c r="B1052" s="48" t="s">
        <v>28</v>
      </c>
      <c r="C1052" s="49">
        <v>48237100</v>
      </c>
      <c r="D1052" s="48"/>
    </row>
    <row r="1053" spans="1:4" x14ac:dyDescent="0.3">
      <c r="A1053" s="47" t="s">
        <v>235</v>
      </c>
      <c r="B1053" s="48" t="s">
        <v>40</v>
      </c>
      <c r="C1053" s="49">
        <v>40091424</v>
      </c>
      <c r="D1053" s="48"/>
    </row>
    <row r="1054" spans="1:4" x14ac:dyDescent="0.3">
      <c r="A1054" s="47" t="s">
        <v>824</v>
      </c>
      <c r="B1054" s="48" t="s">
        <v>30</v>
      </c>
      <c r="C1054" s="49">
        <v>830974900</v>
      </c>
      <c r="D1054" s="48"/>
    </row>
    <row r="1055" spans="1:4" x14ac:dyDescent="0.3">
      <c r="A1055" s="47" t="s">
        <v>825</v>
      </c>
      <c r="B1055" s="48" t="s">
        <v>30</v>
      </c>
      <c r="C1055" s="49">
        <v>855334471</v>
      </c>
      <c r="D1055" s="48"/>
    </row>
    <row r="1056" spans="1:4" x14ac:dyDescent="0.3">
      <c r="A1056" s="47" t="s">
        <v>748</v>
      </c>
      <c r="B1056" s="48" t="s">
        <v>40</v>
      </c>
      <c r="C1056" s="49">
        <v>96625500</v>
      </c>
      <c r="D1056" s="48"/>
    </row>
    <row r="1057" spans="1:4" x14ac:dyDescent="0.3">
      <c r="A1057" s="47" t="s">
        <v>826</v>
      </c>
      <c r="B1057" s="48" t="s">
        <v>30</v>
      </c>
      <c r="C1057" s="49">
        <v>1045599400</v>
      </c>
      <c r="D1057" s="48"/>
    </row>
    <row r="1058" spans="1:4" x14ac:dyDescent="0.3">
      <c r="A1058" s="47" t="s">
        <v>408</v>
      </c>
      <c r="B1058" s="48" t="s">
        <v>42</v>
      </c>
      <c r="C1058" s="49">
        <v>197713300</v>
      </c>
      <c r="D1058" s="48"/>
    </row>
    <row r="1059" spans="1:4" x14ac:dyDescent="0.3">
      <c r="A1059" s="47" t="s">
        <v>827</v>
      </c>
      <c r="B1059" s="48" t="s">
        <v>40</v>
      </c>
      <c r="C1059" s="49">
        <v>105009247</v>
      </c>
      <c r="D1059" s="48"/>
    </row>
    <row r="1060" spans="1:4" x14ac:dyDescent="0.3">
      <c r="A1060" s="47" t="s">
        <v>828</v>
      </c>
      <c r="B1060" s="48" t="s">
        <v>30</v>
      </c>
      <c r="C1060" s="49">
        <v>1123535067</v>
      </c>
      <c r="D1060" s="48"/>
    </row>
    <row r="1061" spans="1:4" x14ac:dyDescent="0.3">
      <c r="A1061" s="47" t="s">
        <v>677</v>
      </c>
      <c r="B1061" s="48" t="s">
        <v>28</v>
      </c>
      <c r="C1061" s="49">
        <v>25888792</v>
      </c>
      <c r="D1061" s="48"/>
    </row>
    <row r="1062" spans="1:4" x14ac:dyDescent="0.3">
      <c r="A1062" s="47" t="s">
        <v>480</v>
      </c>
      <c r="B1062" s="48" t="s">
        <v>30</v>
      </c>
      <c r="C1062" s="49">
        <v>874646300</v>
      </c>
      <c r="D1062" s="48"/>
    </row>
    <row r="1063" spans="1:4" x14ac:dyDescent="0.3">
      <c r="A1063" s="47" t="s">
        <v>319</v>
      </c>
      <c r="B1063" s="48" t="s">
        <v>40</v>
      </c>
      <c r="C1063" s="49">
        <v>133930900</v>
      </c>
      <c r="D1063" s="48"/>
    </row>
    <row r="1064" spans="1:4" x14ac:dyDescent="0.3">
      <c r="A1064" s="47" t="s">
        <v>829</v>
      </c>
      <c r="B1064" s="48" t="s">
        <v>30</v>
      </c>
      <c r="C1064" s="49">
        <v>1226232148</v>
      </c>
      <c r="D1064" s="48"/>
    </row>
    <row r="1065" spans="1:4" x14ac:dyDescent="0.3">
      <c r="A1065" s="47" t="s">
        <v>592</v>
      </c>
      <c r="B1065" s="48" t="s">
        <v>42</v>
      </c>
      <c r="C1065" s="49">
        <v>172407800</v>
      </c>
      <c r="D1065" s="48"/>
    </row>
    <row r="1066" spans="1:4" x14ac:dyDescent="0.3">
      <c r="A1066" s="47" t="s">
        <v>830</v>
      </c>
      <c r="B1066" s="48" t="s">
        <v>42</v>
      </c>
      <c r="C1066" s="49">
        <v>262989548</v>
      </c>
      <c r="D1066" s="48"/>
    </row>
    <row r="1067" spans="1:4" x14ac:dyDescent="0.3">
      <c r="A1067" s="47" t="s">
        <v>396</v>
      </c>
      <c r="B1067" s="48" t="s">
        <v>42</v>
      </c>
      <c r="C1067" s="49">
        <v>92848977</v>
      </c>
      <c r="D1067" s="48"/>
    </row>
    <row r="1068" spans="1:4" x14ac:dyDescent="0.3">
      <c r="A1068" s="47" t="s">
        <v>451</v>
      </c>
      <c r="B1068" s="48" t="s">
        <v>30</v>
      </c>
      <c r="C1068" s="49">
        <v>1025018200</v>
      </c>
      <c r="D1068" s="48"/>
    </row>
    <row r="1069" spans="1:4" x14ac:dyDescent="0.3">
      <c r="A1069" s="47" t="s">
        <v>310</v>
      </c>
      <c r="B1069" s="48" t="s">
        <v>30</v>
      </c>
      <c r="C1069" s="49">
        <v>1035492941</v>
      </c>
      <c r="D1069" s="48"/>
    </row>
    <row r="1070" spans="1:4" x14ac:dyDescent="0.3">
      <c r="A1070" s="47" t="s">
        <v>831</v>
      </c>
      <c r="B1070" s="48" t="s">
        <v>30</v>
      </c>
      <c r="C1070" s="49">
        <v>637117000</v>
      </c>
      <c r="D1070" s="48"/>
    </row>
    <row r="1071" spans="1:4" x14ac:dyDescent="0.3">
      <c r="A1071" s="47" t="s">
        <v>583</v>
      </c>
      <c r="B1071" s="48" t="s">
        <v>33</v>
      </c>
      <c r="C1071" s="49">
        <v>338807340</v>
      </c>
      <c r="D1071" s="48"/>
    </row>
    <row r="1072" spans="1:4" x14ac:dyDescent="0.3">
      <c r="A1072" s="47" t="s">
        <v>794</v>
      </c>
      <c r="B1072" s="48" t="s">
        <v>33</v>
      </c>
      <c r="C1072" s="49">
        <v>435749619</v>
      </c>
      <c r="D1072" s="48"/>
    </row>
    <row r="1073" spans="1:4" x14ac:dyDescent="0.3">
      <c r="A1073" s="47" t="s">
        <v>549</v>
      </c>
      <c r="B1073" s="48" t="s">
        <v>40</v>
      </c>
      <c r="C1073" s="49">
        <v>235016800</v>
      </c>
      <c r="D1073" s="48"/>
    </row>
    <row r="1074" spans="1:4" x14ac:dyDescent="0.3">
      <c r="A1074" s="47" t="s">
        <v>832</v>
      </c>
      <c r="B1074" s="48" t="s">
        <v>42</v>
      </c>
      <c r="C1074" s="49">
        <v>245123225</v>
      </c>
      <c r="D1074" s="48"/>
    </row>
    <row r="1075" spans="1:4" x14ac:dyDescent="0.3">
      <c r="A1075" s="47" t="s">
        <v>789</v>
      </c>
      <c r="B1075" s="48" t="s">
        <v>40</v>
      </c>
      <c r="C1075" s="49">
        <v>110503900</v>
      </c>
      <c r="D1075" s="48"/>
    </row>
    <row r="1076" spans="1:4" x14ac:dyDescent="0.3">
      <c r="A1076" s="47" t="s">
        <v>609</v>
      </c>
      <c r="B1076" s="48" t="s">
        <v>33</v>
      </c>
      <c r="C1076" s="49">
        <v>230890100</v>
      </c>
      <c r="D1076" s="48"/>
    </row>
    <row r="1077" spans="1:4" x14ac:dyDescent="0.3">
      <c r="A1077" s="47" t="s">
        <v>833</v>
      </c>
      <c r="B1077" s="48" t="s">
        <v>42</v>
      </c>
      <c r="C1077" s="49">
        <v>474196940</v>
      </c>
      <c r="D1077" s="48"/>
    </row>
    <row r="1078" spans="1:4" x14ac:dyDescent="0.3">
      <c r="A1078" s="47" t="s">
        <v>834</v>
      </c>
      <c r="B1078" s="48" t="s">
        <v>33</v>
      </c>
      <c r="C1078" s="49">
        <v>173153400</v>
      </c>
      <c r="D1078" s="48"/>
    </row>
    <row r="1079" spans="1:4" x14ac:dyDescent="0.3">
      <c r="A1079" s="47" t="s">
        <v>835</v>
      </c>
      <c r="B1079" s="48" t="s">
        <v>33</v>
      </c>
      <c r="C1079" s="49">
        <v>584775100</v>
      </c>
      <c r="D1079" s="48"/>
    </row>
    <row r="1080" spans="1:4" x14ac:dyDescent="0.3">
      <c r="A1080" s="47" t="s">
        <v>599</v>
      </c>
      <c r="B1080" s="48" t="s">
        <v>30</v>
      </c>
      <c r="C1080" s="49">
        <v>723150500</v>
      </c>
      <c r="D1080" s="48"/>
    </row>
    <row r="1081" spans="1:4" x14ac:dyDescent="0.3">
      <c r="A1081" s="47" t="s">
        <v>546</v>
      </c>
      <c r="B1081" s="48" t="s">
        <v>33</v>
      </c>
      <c r="C1081" s="49">
        <v>295630000</v>
      </c>
      <c r="D1081" s="48"/>
    </row>
    <row r="1082" spans="1:4" x14ac:dyDescent="0.3">
      <c r="A1082" s="47" t="s">
        <v>123</v>
      </c>
      <c r="B1082" s="48" t="s">
        <v>40</v>
      </c>
      <c r="C1082" s="49">
        <v>145627400</v>
      </c>
      <c r="D1082" s="48"/>
    </row>
    <row r="1083" spans="1:4" x14ac:dyDescent="0.3">
      <c r="A1083" s="47" t="s">
        <v>836</v>
      </c>
      <c r="B1083" s="48" t="s">
        <v>40</v>
      </c>
      <c r="C1083" s="49">
        <v>106723108</v>
      </c>
      <c r="D1083" s="48"/>
    </row>
    <row r="1084" spans="1:4" x14ac:dyDescent="0.3">
      <c r="A1084" s="47" t="s">
        <v>762</v>
      </c>
      <c r="B1084" s="48" t="s">
        <v>42</v>
      </c>
      <c r="C1084" s="49">
        <v>207799182</v>
      </c>
      <c r="D1084" s="48"/>
    </row>
    <row r="1085" spans="1:4" x14ac:dyDescent="0.3">
      <c r="A1085" s="47" t="s">
        <v>438</v>
      </c>
      <c r="B1085" s="48" t="s">
        <v>28</v>
      </c>
      <c r="C1085" s="49">
        <v>48891500</v>
      </c>
      <c r="D1085" s="48"/>
    </row>
    <row r="1086" spans="1:4" x14ac:dyDescent="0.3">
      <c r="A1086" s="47" t="s">
        <v>275</v>
      </c>
      <c r="B1086" s="48" t="s">
        <v>40</v>
      </c>
      <c r="C1086" s="49">
        <v>126224136</v>
      </c>
      <c r="D1086" s="48"/>
    </row>
    <row r="1087" spans="1:4" x14ac:dyDescent="0.3">
      <c r="A1087" s="47" t="s">
        <v>801</v>
      </c>
      <c r="B1087" s="48" t="s">
        <v>28</v>
      </c>
      <c r="C1087" s="49">
        <v>44933700</v>
      </c>
      <c r="D1087" s="48"/>
    </row>
    <row r="1088" spans="1:4" x14ac:dyDescent="0.3">
      <c r="A1088" s="47" t="s">
        <v>572</v>
      </c>
      <c r="B1088" s="48" t="s">
        <v>28</v>
      </c>
      <c r="C1088" s="49">
        <v>56717270</v>
      </c>
      <c r="D1088" s="48"/>
    </row>
    <row r="1089" spans="1:4" x14ac:dyDescent="0.3">
      <c r="A1089" s="47" t="s">
        <v>837</v>
      </c>
      <c r="B1089" s="48" t="s">
        <v>33</v>
      </c>
      <c r="C1089" s="49">
        <v>132823757</v>
      </c>
      <c r="D1089" s="48"/>
    </row>
    <row r="1090" spans="1:4" x14ac:dyDescent="0.3">
      <c r="A1090" s="47" t="s">
        <v>758</v>
      </c>
      <c r="B1090" s="48" t="s">
        <v>28</v>
      </c>
      <c r="C1090" s="49">
        <v>66374296</v>
      </c>
      <c r="D1090" s="48"/>
    </row>
    <row r="1091" spans="1:4" x14ac:dyDescent="0.3">
      <c r="A1091" s="47" t="s">
        <v>320</v>
      </c>
      <c r="B1091" s="48" t="s">
        <v>30</v>
      </c>
      <c r="C1091" s="49">
        <v>804044200</v>
      </c>
      <c r="D1091" s="48"/>
    </row>
    <row r="1092" spans="1:4" x14ac:dyDescent="0.3">
      <c r="A1092" s="47" t="s">
        <v>406</v>
      </c>
      <c r="B1092" s="48" t="s">
        <v>28</v>
      </c>
      <c r="C1092" s="49">
        <v>30946500</v>
      </c>
      <c r="D1092" s="48"/>
    </row>
    <row r="1093" spans="1:4" x14ac:dyDescent="0.3">
      <c r="A1093" s="47" t="s">
        <v>149</v>
      </c>
      <c r="B1093" s="48" t="s">
        <v>42</v>
      </c>
      <c r="C1093" s="49">
        <v>303427200</v>
      </c>
      <c r="D1093" s="48"/>
    </row>
    <row r="1094" spans="1:4" x14ac:dyDescent="0.3">
      <c r="A1094" s="47" t="s">
        <v>621</v>
      </c>
      <c r="B1094" s="48" t="s">
        <v>28</v>
      </c>
      <c r="C1094" s="49">
        <v>60621248</v>
      </c>
      <c r="D1094" s="48"/>
    </row>
    <row r="1095" spans="1:4" x14ac:dyDescent="0.3">
      <c r="A1095" s="47" t="s">
        <v>838</v>
      </c>
      <c r="B1095" s="48" t="s">
        <v>33</v>
      </c>
      <c r="C1095" s="49">
        <v>433357000</v>
      </c>
      <c r="D1095" s="48"/>
    </row>
    <row r="1096" spans="1:4" x14ac:dyDescent="0.3">
      <c r="A1096" s="47" t="s">
        <v>330</v>
      </c>
      <c r="B1096" s="48" t="s">
        <v>40</v>
      </c>
      <c r="C1096" s="49">
        <v>252753984</v>
      </c>
      <c r="D1096" s="48"/>
    </row>
    <row r="1097" spans="1:4" x14ac:dyDescent="0.3">
      <c r="A1097" s="47" t="s">
        <v>374</v>
      </c>
      <c r="B1097" s="48" t="s">
        <v>42</v>
      </c>
      <c r="C1097" s="49">
        <v>235250100</v>
      </c>
      <c r="D1097" s="48"/>
    </row>
    <row r="1098" spans="1:4" x14ac:dyDescent="0.3">
      <c r="A1098" s="47" t="s">
        <v>839</v>
      </c>
      <c r="B1098" s="48" t="s">
        <v>33</v>
      </c>
      <c r="C1098" s="49">
        <v>500141927</v>
      </c>
      <c r="D1098" s="48"/>
    </row>
    <row r="1099" spans="1:4" x14ac:dyDescent="0.3">
      <c r="A1099" s="47" t="s">
        <v>527</v>
      </c>
      <c r="B1099" s="48" t="s">
        <v>42</v>
      </c>
      <c r="C1099" s="49">
        <v>230342917</v>
      </c>
      <c r="D1099" s="48"/>
    </row>
    <row r="1100" spans="1:4" x14ac:dyDescent="0.3">
      <c r="A1100" s="47" t="s">
        <v>483</v>
      </c>
      <c r="B1100" s="48" t="s">
        <v>42</v>
      </c>
      <c r="C1100" s="49">
        <v>159113639</v>
      </c>
      <c r="D1100" s="48"/>
    </row>
    <row r="1101" spans="1:4" x14ac:dyDescent="0.3">
      <c r="A1101" s="47" t="s">
        <v>840</v>
      </c>
      <c r="B1101" s="48" t="s">
        <v>33</v>
      </c>
      <c r="C1101" s="49">
        <v>266769800</v>
      </c>
      <c r="D1101" s="48"/>
    </row>
    <row r="1102" spans="1:4" x14ac:dyDescent="0.3">
      <c r="A1102" s="47" t="s">
        <v>339</v>
      </c>
      <c r="B1102" s="48" t="s">
        <v>28</v>
      </c>
      <c r="C1102" s="49">
        <v>60844453</v>
      </c>
      <c r="D1102" s="48"/>
    </row>
    <row r="1103" spans="1:4" x14ac:dyDescent="0.3">
      <c r="A1103" s="47" t="s">
        <v>782</v>
      </c>
      <c r="B1103" s="48" t="s">
        <v>33</v>
      </c>
      <c r="C1103" s="49">
        <v>317105700</v>
      </c>
      <c r="D1103" s="48"/>
    </row>
    <row r="1104" spans="1:4" x14ac:dyDescent="0.3">
      <c r="A1104" s="47" t="s">
        <v>299</v>
      </c>
      <c r="B1104" s="48" t="s">
        <v>33</v>
      </c>
      <c r="C1104" s="49">
        <v>458646201</v>
      </c>
      <c r="D1104" s="48"/>
    </row>
    <row r="1105" spans="1:4" x14ac:dyDescent="0.3">
      <c r="A1105" s="47" t="s">
        <v>208</v>
      </c>
      <c r="B1105" s="48" t="s">
        <v>30</v>
      </c>
      <c r="C1105" s="49">
        <v>519895000</v>
      </c>
      <c r="D1105" s="48"/>
    </row>
    <row r="1106" spans="1:4" x14ac:dyDescent="0.3">
      <c r="A1106" s="47" t="s">
        <v>678</v>
      </c>
      <c r="B1106" s="48" t="s">
        <v>40</v>
      </c>
      <c r="C1106" s="49">
        <v>129632600</v>
      </c>
      <c r="D1106" s="48"/>
    </row>
    <row r="1107" spans="1:4" x14ac:dyDescent="0.3">
      <c r="A1107" s="47" t="s">
        <v>591</v>
      </c>
      <c r="B1107" s="48" t="s">
        <v>30</v>
      </c>
      <c r="C1107" s="49">
        <v>754212800</v>
      </c>
      <c r="D1107" s="48"/>
    </row>
    <row r="1108" spans="1:4" x14ac:dyDescent="0.3">
      <c r="A1108" s="47" t="s">
        <v>787</v>
      </c>
      <c r="B1108" s="48" t="s">
        <v>40</v>
      </c>
      <c r="C1108" s="49">
        <v>144933200</v>
      </c>
      <c r="D1108" s="48"/>
    </row>
    <row r="1109" spans="1:4" x14ac:dyDescent="0.3">
      <c r="A1109" s="47" t="s">
        <v>586</v>
      </c>
      <c r="B1109" s="48" t="s">
        <v>40</v>
      </c>
      <c r="C1109" s="49">
        <v>33727800</v>
      </c>
      <c r="D1109" s="48"/>
    </row>
    <row r="1110" spans="1:4" x14ac:dyDescent="0.3">
      <c r="A1110" s="47" t="s">
        <v>764</v>
      </c>
      <c r="B1110" s="48" t="s">
        <v>42</v>
      </c>
      <c r="C1110" s="49">
        <v>162305700</v>
      </c>
      <c r="D1110" s="48"/>
    </row>
    <row r="1111" spans="1:4" x14ac:dyDescent="0.3">
      <c r="A1111" s="47" t="s">
        <v>328</v>
      </c>
      <c r="B1111" s="48" t="s">
        <v>33</v>
      </c>
      <c r="C1111" s="49">
        <v>411375168</v>
      </c>
      <c r="D1111" s="48"/>
    </row>
    <row r="1112" spans="1:4" x14ac:dyDescent="0.3">
      <c r="A1112" s="47" t="s">
        <v>841</v>
      </c>
      <c r="B1112" s="48" t="s">
        <v>42</v>
      </c>
      <c r="C1112" s="49">
        <v>196009700</v>
      </c>
      <c r="D1112" s="48"/>
    </row>
    <row r="1113" spans="1:4" x14ac:dyDescent="0.3">
      <c r="A1113" s="47" t="s">
        <v>375</v>
      </c>
      <c r="B1113" s="48" t="s">
        <v>33</v>
      </c>
      <c r="C1113" s="49">
        <v>279349600</v>
      </c>
      <c r="D1113" s="48"/>
    </row>
    <row r="1114" spans="1:4" x14ac:dyDescent="0.3">
      <c r="A1114" s="47" t="s">
        <v>109</v>
      </c>
      <c r="B1114" s="48" t="s">
        <v>33</v>
      </c>
      <c r="C1114" s="49">
        <v>386268000</v>
      </c>
      <c r="D1114" s="48"/>
    </row>
    <row r="1115" spans="1:4" x14ac:dyDescent="0.3">
      <c r="A1115" s="47" t="s">
        <v>792</v>
      </c>
      <c r="B1115" s="48" t="s">
        <v>33</v>
      </c>
      <c r="C1115" s="49">
        <v>86187200</v>
      </c>
      <c r="D1115" s="48"/>
    </row>
    <row r="1116" spans="1:4" x14ac:dyDescent="0.3">
      <c r="A1116" s="47" t="s">
        <v>738</v>
      </c>
      <c r="B1116" s="48" t="s">
        <v>28</v>
      </c>
      <c r="C1116" s="49">
        <v>11422400</v>
      </c>
      <c r="D1116" s="48"/>
    </row>
    <row r="1117" spans="1:4" x14ac:dyDescent="0.3">
      <c r="A1117" s="47" t="s">
        <v>842</v>
      </c>
      <c r="B1117" s="48" t="s">
        <v>28</v>
      </c>
      <c r="C1117" s="49">
        <v>62133455</v>
      </c>
      <c r="D1117" s="48"/>
    </row>
    <row r="1118" spans="1:4" x14ac:dyDescent="0.3">
      <c r="A1118" s="47" t="s">
        <v>348</v>
      </c>
      <c r="B1118" s="48" t="s">
        <v>30</v>
      </c>
      <c r="C1118" s="49">
        <v>1225104903</v>
      </c>
      <c r="D1118" s="48"/>
    </row>
    <row r="1119" spans="1:4" x14ac:dyDescent="0.3">
      <c r="A1119" s="47" t="s">
        <v>694</v>
      </c>
      <c r="B1119" s="48" t="s">
        <v>33</v>
      </c>
      <c r="C1119" s="49">
        <v>248288800</v>
      </c>
      <c r="D1119" s="48"/>
    </row>
    <row r="1120" spans="1:4" x14ac:dyDescent="0.3">
      <c r="A1120" s="47" t="s">
        <v>591</v>
      </c>
      <c r="B1120" s="48" t="s">
        <v>28</v>
      </c>
      <c r="C1120" s="49">
        <v>106381700</v>
      </c>
      <c r="D1120" s="48"/>
    </row>
    <row r="1121" spans="1:4" x14ac:dyDescent="0.3">
      <c r="A1121" s="47" t="s">
        <v>843</v>
      </c>
      <c r="B1121" s="48" t="s">
        <v>30</v>
      </c>
      <c r="C1121" s="49">
        <v>1341770515</v>
      </c>
      <c r="D1121" s="48"/>
    </row>
    <row r="1122" spans="1:4" x14ac:dyDescent="0.3">
      <c r="A1122" s="47" t="s">
        <v>578</v>
      </c>
      <c r="B1122" s="48" t="s">
        <v>40</v>
      </c>
      <c r="C1122" s="49">
        <v>79589700</v>
      </c>
      <c r="D1122" s="48"/>
    </row>
    <row r="1123" spans="1:4" x14ac:dyDescent="0.3">
      <c r="A1123" s="47" t="s">
        <v>758</v>
      </c>
      <c r="B1123" s="48" t="s">
        <v>40</v>
      </c>
      <c r="C1123" s="49">
        <v>215779799</v>
      </c>
      <c r="D1123" s="48"/>
    </row>
    <row r="1124" spans="1:4" x14ac:dyDescent="0.3">
      <c r="A1124" s="47" t="s">
        <v>844</v>
      </c>
      <c r="B1124" s="48" t="s">
        <v>30</v>
      </c>
      <c r="C1124" s="49">
        <v>561966098</v>
      </c>
      <c r="D1124" s="48"/>
    </row>
    <row r="1125" spans="1:4" x14ac:dyDescent="0.3">
      <c r="A1125" s="47" t="s">
        <v>249</v>
      </c>
      <c r="B1125" s="48" t="s">
        <v>42</v>
      </c>
      <c r="C1125" s="49">
        <v>249480715</v>
      </c>
      <c r="D1125" s="48"/>
    </row>
    <row r="1126" spans="1:4" x14ac:dyDescent="0.3">
      <c r="A1126" s="47" t="s">
        <v>181</v>
      </c>
      <c r="B1126" s="48" t="s">
        <v>30</v>
      </c>
      <c r="C1126" s="49">
        <v>765838000</v>
      </c>
      <c r="D1126" s="48"/>
    </row>
    <row r="1127" spans="1:4" x14ac:dyDescent="0.3">
      <c r="A1127" s="47" t="s">
        <v>291</v>
      </c>
      <c r="B1127" s="48" t="s">
        <v>33</v>
      </c>
      <c r="C1127" s="49">
        <v>213707000</v>
      </c>
      <c r="D1127" s="48"/>
    </row>
    <row r="1128" spans="1:4" x14ac:dyDescent="0.3">
      <c r="A1128" s="47" t="s">
        <v>328</v>
      </c>
      <c r="B1128" s="48" t="s">
        <v>28</v>
      </c>
      <c r="C1128" s="49">
        <v>56402016</v>
      </c>
      <c r="D1128" s="48"/>
    </row>
    <row r="1129" spans="1:4" x14ac:dyDescent="0.3">
      <c r="A1129" s="47" t="s">
        <v>845</v>
      </c>
      <c r="B1129" s="48" t="s">
        <v>40</v>
      </c>
      <c r="C1129" s="49">
        <v>116417400</v>
      </c>
      <c r="D1129" s="48"/>
    </row>
    <row r="1130" spans="1:4" x14ac:dyDescent="0.3">
      <c r="A1130" s="47" t="s">
        <v>457</v>
      </c>
      <c r="B1130" s="48" t="s">
        <v>40</v>
      </c>
      <c r="C1130" s="49">
        <v>139066786</v>
      </c>
      <c r="D1130" s="48"/>
    </row>
    <row r="1131" spans="1:4" x14ac:dyDescent="0.3">
      <c r="A1131" s="47" t="s">
        <v>343</v>
      </c>
      <c r="B1131" s="48" t="s">
        <v>30</v>
      </c>
      <c r="C1131" s="49">
        <v>1082078776</v>
      </c>
      <c r="D1131" s="48"/>
    </row>
    <row r="1132" spans="1:4" x14ac:dyDescent="0.3">
      <c r="A1132" s="47" t="s">
        <v>820</v>
      </c>
      <c r="B1132" s="48" t="s">
        <v>40</v>
      </c>
      <c r="C1132" s="49">
        <v>41214700</v>
      </c>
      <c r="D1132" s="48"/>
    </row>
    <row r="1133" spans="1:4" x14ac:dyDescent="0.3">
      <c r="A1133" s="47" t="s">
        <v>846</v>
      </c>
      <c r="B1133" s="48" t="s">
        <v>28</v>
      </c>
      <c r="C1133" s="49">
        <v>12784000</v>
      </c>
      <c r="D1133" s="48"/>
    </row>
    <row r="1134" spans="1:4" x14ac:dyDescent="0.3">
      <c r="A1134" s="47" t="s">
        <v>294</v>
      </c>
      <c r="B1134" s="48" t="s">
        <v>33</v>
      </c>
      <c r="C1134" s="49">
        <v>519946100</v>
      </c>
      <c r="D1134" s="48"/>
    </row>
    <row r="1135" spans="1:4" x14ac:dyDescent="0.3">
      <c r="A1135" s="47" t="s">
        <v>156</v>
      </c>
      <c r="B1135" s="48" t="s">
        <v>33</v>
      </c>
      <c r="C1135" s="49">
        <v>381886876</v>
      </c>
      <c r="D1135" s="48"/>
    </row>
    <row r="1136" spans="1:4" x14ac:dyDescent="0.3">
      <c r="A1136" s="47" t="s">
        <v>847</v>
      </c>
      <c r="B1136" s="48" t="s">
        <v>28</v>
      </c>
      <c r="C1136" s="49">
        <v>18184824</v>
      </c>
      <c r="D1136" s="48"/>
    </row>
    <row r="1137" spans="1:4" x14ac:dyDescent="0.3">
      <c r="A1137" s="47" t="s">
        <v>817</v>
      </c>
      <c r="B1137" s="48" t="s">
        <v>42</v>
      </c>
      <c r="C1137" s="49">
        <v>330283475</v>
      </c>
      <c r="D1137" s="48"/>
    </row>
    <row r="1138" spans="1:4" x14ac:dyDescent="0.3">
      <c r="A1138" s="47" t="s">
        <v>401</v>
      </c>
      <c r="B1138" s="48" t="s">
        <v>30</v>
      </c>
      <c r="C1138" s="49">
        <v>729128300</v>
      </c>
      <c r="D1138" s="48"/>
    </row>
    <row r="1139" spans="1:4" x14ac:dyDescent="0.3">
      <c r="A1139" s="47" t="s">
        <v>848</v>
      </c>
      <c r="B1139" s="48" t="s">
        <v>28</v>
      </c>
      <c r="C1139" s="49">
        <v>79353335</v>
      </c>
      <c r="D1139" s="48"/>
    </row>
    <row r="1140" spans="1:4" x14ac:dyDescent="0.3">
      <c r="A1140" s="47" t="s">
        <v>580</v>
      </c>
      <c r="B1140" s="48" t="s">
        <v>33</v>
      </c>
      <c r="C1140" s="49">
        <v>189294800</v>
      </c>
      <c r="D1140" s="48"/>
    </row>
    <row r="1141" spans="1:4" x14ac:dyDescent="0.3">
      <c r="A1141" s="47" t="s">
        <v>489</v>
      </c>
      <c r="B1141" s="48" t="s">
        <v>28</v>
      </c>
      <c r="C1141" s="49">
        <v>55373400</v>
      </c>
      <c r="D1141" s="48"/>
    </row>
    <row r="1142" spans="1:4" x14ac:dyDescent="0.3">
      <c r="A1142" s="47" t="s">
        <v>849</v>
      </c>
      <c r="B1142" s="48" t="s">
        <v>42</v>
      </c>
      <c r="C1142" s="49">
        <v>197114112</v>
      </c>
      <c r="D1142" s="48"/>
    </row>
    <row r="1143" spans="1:4" x14ac:dyDescent="0.3">
      <c r="A1143" s="47" t="s">
        <v>644</v>
      </c>
      <c r="B1143" s="48" t="s">
        <v>28</v>
      </c>
      <c r="C1143" s="49">
        <v>17172449</v>
      </c>
      <c r="D1143" s="48"/>
    </row>
    <row r="1144" spans="1:4" x14ac:dyDescent="0.3">
      <c r="A1144" s="47" t="s">
        <v>712</v>
      </c>
      <c r="B1144" s="48" t="s">
        <v>42</v>
      </c>
      <c r="C1144" s="49">
        <v>166510100</v>
      </c>
      <c r="D1144" s="48"/>
    </row>
    <row r="1145" spans="1:4" x14ac:dyDescent="0.3">
      <c r="A1145" s="47" t="s">
        <v>543</v>
      </c>
      <c r="B1145" s="48" t="s">
        <v>42</v>
      </c>
      <c r="C1145" s="49">
        <v>210837900</v>
      </c>
      <c r="D1145" s="48"/>
    </row>
    <row r="1146" spans="1:4" x14ac:dyDescent="0.3">
      <c r="A1146" s="47" t="s">
        <v>850</v>
      </c>
      <c r="B1146" s="48" t="s">
        <v>33</v>
      </c>
      <c r="C1146" s="49">
        <v>316882100</v>
      </c>
      <c r="D1146" s="48"/>
    </row>
    <row r="1147" spans="1:4" x14ac:dyDescent="0.3">
      <c r="A1147" s="47" t="s">
        <v>851</v>
      </c>
      <c r="B1147" s="48" t="s">
        <v>28</v>
      </c>
      <c r="C1147" s="49">
        <v>107097799</v>
      </c>
      <c r="D1147" s="48"/>
    </row>
    <row r="1148" spans="1:4" x14ac:dyDescent="0.3">
      <c r="A1148" s="47" t="s">
        <v>448</v>
      </c>
      <c r="B1148" s="48" t="s">
        <v>30</v>
      </c>
      <c r="C1148" s="49">
        <v>980598100</v>
      </c>
      <c r="D1148" s="48"/>
    </row>
    <row r="1149" spans="1:4" x14ac:dyDescent="0.3">
      <c r="A1149" s="47" t="s">
        <v>852</v>
      </c>
      <c r="B1149" s="48" t="s">
        <v>33</v>
      </c>
      <c r="C1149" s="49">
        <v>192368700</v>
      </c>
      <c r="D1149" s="48"/>
    </row>
    <row r="1150" spans="1:4" x14ac:dyDescent="0.3">
      <c r="A1150" s="47" t="s">
        <v>650</v>
      </c>
      <c r="B1150" s="48" t="s">
        <v>28</v>
      </c>
      <c r="C1150" s="49">
        <v>39644292</v>
      </c>
      <c r="D1150" s="48"/>
    </row>
    <row r="1151" spans="1:4" x14ac:dyDescent="0.3">
      <c r="A1151" s="47" t="s">
        <v>130</v>
      </c>
      <c r="B1151" s="48" t="s">
        <v>33</v>
      </c>
      <c r="C1151" s="49">
        <v>267828114</v>
      </c>
      <c r="D1151" s="48"/>
    </row>
    <row r="1152" spans="1:4" x14ac:dyDescent="0.3">
      <c r="A1152" s="47" t="s">
        <v>853</v>
      </c>
      <c r="B1152" s="48" t="s">
        <v>40</v>
      </c>
      <c r="C1152" s="49">
        <v>149777623</v>
      </c>
      <c r="D1152" s="48"/>
    </row>
    <row r="1153" spans="1:4" x14ac:dyDescent="0.3">
      <c r="A1153" s="47" t="s">
        <v>840</v>
      </c>
      <c r="B1153" s="48" t="s">
        <v>40</v>
      </c>
      <c r="C1153" s="49">
        <v>17725900</v>
      </c>
      <c r="D1153" s="48"/>
    </row>
    <row r="1154" spans="1:4" x14ac:dyDescent="0.3">
      <c r="A1154" s="47" t="s">
        <v>854</v>
      </c>
      <c r="B1154" s="48" t="s">
        <v>40</v>
      </c>
      <c r="C1154" s="49">
        <v>206108900</v>
      </c>
      <c r="D1154" s="48"/>
    </row>
    <row r="1155" spans="1:4" x14ac:dyDescent="0.3">
      <c r="A1155" s="47" t="s">
        <v>335</v>
      </c>
      <c r="B1155" s="48" t="s">
        <v>28</v>
      </c>
      <c r="C1155" s="49">
        <v>44145664</v>
      </c>
      <c r="D1155" s="48"/>
    </row>
    <row r="1156" spans="1:4" x14ac:dyDescent="0.3">
      <c r="A1156" s="47" t="s">
        <v>327</v>
      </c>
      <c r="B1156" s="48" t="s">
        <v>30</v>
      </c>
      <c r="C1156" s="49">
        <v>890955785</v>
      </c>
      <c r="D1156" s="48"/>
    </row>
    <row r="1157" spans="1:4" x14ac:dyDescent="0.3">
      <c r="A1157" s="47" t="s">
        <v>855</v>
      </c>
      <c r="B1157" s="48" t="s">
        <v>30</v>
      </c>
      <c r="C1157" s="49">
        <v>619790000</v>
      </c>
      <c r="D1157" s="48"/>
    </row>
    <row r="1158" spans="1:4" x14ac:dyDescent="0.3">
      <c r="A1158" s="47" t="s">
        <v>817</v>
      </c>
      <c r="B1158" s="48" t="s">
        <v>30</v>
      </c>
      <c r="C1158" s="49">
        <v>867287591</v>
      </c>
      <c r="D1158" s="48"/>
    </row>
    <row r="1159" spans="1:4" x14ac:dyDescent="0.3">
      <c r="A1159" s="47" t="s">
        <v>856</v>
      </c>
      <c r="B1159" s="48" t="s">
        <v>33</v>
      </c>
      <c r="C1159" s="49">
        <v>158264600</v>
      </c>
      <c r="D1159" s="48"/>
    </row>
    <row r="1160" spans="1:4" x14ac:dyDescent="0.3">
      <c r="A1160" s="47" t="s">
        <v>857</v>
      </c>
      <c r="B1160" s="48" t="s">
        <v>28</v>
      </c>
      <c r="C1160" s="49">
        <v>41386706</v>
      </c>
      <c r="D1160" s="48"/>
    </row>
    <row r="1161" spans="1:4" x14ac:dyDescent="0.3">
      <c r="A1161" s="47" t="s">
        <v>858</v>
      </c>
      <c r="B1161" s="48" t="s">
        <v>40</v>
      </c>
      <c r="C1161" s="49">
        <v>22839684</v>
      </c>
      <c r="D1161" s="48"/>
    </row>
    <row r="1162" spans="1:4" x14ac:dyDescent="0.3">
      <c r="A1162" s="47" t="s">
        <v>129</v>
      </c>
      <c r="B1162" s="48" t="s">
        <v>33</v>
      </c>
      <c r="C1162" s="49">
        <v>337332630</v>
      </c>
      <c r="D1162" s="48"/>
    </row>
    <row r="1163" spans="1:4" x14ac:dyDescent="0.3">
      <c r="A1163" s="47" t="s">
        <v>636</v>
      </c>
      <c r="B1163" s="48" t="s">
        <v>28</v>
      </c>
      <c r="C1163" s="49">
        <v>13294300</v>
      </c>
      <c r="D1163" s="48"/>
    </row>
    <row r="1164" spans="1:4" x14ac:dyDescent="0.3">
      <c r="A1164" s="47" t="s">
        <v>230</v>
      </c>
      <c r="B1164" s="48" t="s">
        <v>40</v>
      </c>
      <c r="C1164" s="49">
        <v>93132352</v>
      </c>
      <c r="D1164" s="48"/>
    </row>
    <row r="1165" spans="1:4" x14ac:dyDescent="0.3">
      <c r="A1165" s="47" t="s">
        <v>539</v>
      </c>
      <c r="B1165" s="48" t="s">
        <v>28</v>
      </c>
      <c r="C1165" s="49">
        <v>31227100</v>
      </c>
      <c r="D1165" s="48"/>
    </row>
    <row r="1166" spans="1:4" x14ac:dyDescent="0.3">
      <c r="A1166" s="47" t="s">
        <v>859</v>
      </c>
      <c r="B1166" s="48" t="s">
        <v>42</v>
      </c>
      <c r="C1166" s="49">
        <v>160246600</v>
      </c>
      <c r="D1166" s="48"/>
    </row>
    <row r="1167" spans="1:4" x14ac:dyDescent="0.3">
      <c r="A1167" s="47" t="s">
        <v>860</v>
      </c>
      <c r="B1167" s="48" t="s">
        <v>40</v>
      </c>
      <c r="C1167" s="49">
        <v>88520800</v>
      </c>
      <c r="D1167" s="48"/>
    </row>
    <row r="1168" spans="1:4" x14ac:dyDescent="0.3">
      <c r="A1168" s="47" t="s">
        <v>607</v>
      </c>
      <c r="B1168" s="48" t="s">
        <v>40</v>
      </c>
      <c r="C1168" s="49">
        <v>54016200</v>
      </c>
      <c r="D1168" s="48"/>
    </row>
    <row r="1169" spans="1:4" x14ac:dyDescent="0.3">
      <c r="A1169" s="47" t="s">
        <v>449</v>
      </c>
      <c r="B1169" s="48" t="s">
        <v>33</v>
      </c>
      <c r="C1169" s="49">
        <v>157372399</v>
      </c>
      <c r="D1169" s="48"/>
    </row>
    <row r="1170" spans="1:4" x14ac:dyDescent="0.3">
      <c r="A1170" s="47" t="s">
        <v>75</v>
      </c>
      <c r="B1170" s="48" t="s">
        <v>30</v>
      </c>
      <c r="C1170" s="49">
        <v>892679200</v>
      </c>
      <c r="D1170" s="48"/>
    </row>
    <row r="1171" spans="1:4" x14ac:dyDescent="0.3">
      <c r="A1171" s="47" t="s">
        <v>861</v>
      </c>
      <c r="B1171" s="48" t="s">
        <v>30</v>
      </c>
      <c r="C1171" s="49">
        <v>635629200</v>
      </c>
      <c r="D1171" s="48"/>
    </row>
    <row r="1172" spans="1:4" x14ac:dyDescent="0.3">
      <c r="A1172" s="47" t="s">
        <v>605</v>
      </c>
      <c r="B1172" s="48" t="s">
        <v>28</v>
      </c>
      <c r="C1172" s="49">
        <v>118933246</v>
      </c>
      <c r="D1172" s="48"/>
    </row>
    <row r="1173" spans="1:4" x14ac:dyDescent="0.3">
      <c r="A1173" s="47" t="s">
        <v>105</v>
      </c>
      <c r="B1173" s="48" t="s">
        <v>28</v>
      </c>
      <c r="C1173" s="49">
        <v>73962592</v>
      </c>
      <c r="D1173" s="48"/>
    </row>
    <row r="1174" spans="1:4" x14ac:dyDescent="0.3">
      <c r="A1174" s="47" t="s">
        <v>811</v>
      </c>
      <c r="B1174" s="48" t="s">
        <v>28</v>
      </c>
      <c r="C1174" s="49">
        <v>53317647</v>
      </c>
      <c r="D1174" s="48"/>
    </row>
    <row r="1175" spans="1:4" x14ac:dyDescent="0.3">
      <c r="A1175" s="47" t="s">
        <v>862</v>
      </c>
      <c r="B1175" s="48" t="s">
        <v>33</v>
      </c>
      <c r="C1175" s="49">
        <v>241941800</v>
      </c>
      <c r="D1175" s="48"/>
    </row>
    <row r="1176" spans="1:4" x14ac:dyDescent="0.3">
      <c r="A1176" s="47" t="s">
        <v>846</v>
      </c>
      <c r="B1176" s="48" t="s">
        <v>30</v>
      </c>
      <c r="C1176" s="49">
        <v>1026414800</v>
      </c>
      <c r="D1176" s="48"/>
    </row>
    <row r="1177" spans="1:4" x14ac:dyDescent="0.3">
      <c r="A1177" s="47" t="s">
        <v>863</v>
      </c>
      <c r="B1177" s="48" t="s">
        <v>40</v>
      </c>
      <c r="C1177" s="49">
        <v>101256000</v>
      </c>
      <c r="D1177" s="48"/>
    </row>
    <row r="1178" spans="1:4" x14ac:dyDescent="0.3">
      <c r="A1178" s="47" t="s">
        <v>864</v>
      </c>
      <c r="B1178" s="48" t="s">
        <v>33</v>
      </c>
      <c r="C1178" s="49">
        <v>333091398</v>
      </c>
      <c r="D1178" s="48"/>
    </row>
    <row r="1179" spans="1:4" x14ac:dyDescent="0.3">
      <c r="A1179" s="47" t="s">
        <v>320</v>
      </c>
      <c r="B1179" s="48" t="s">
        <v>28</v>
      </c>
      <c r="C1179" s="49">
        <v>85357400</v>
      </c>
      <c r="D1179" s="48"/>
    </row>
    <row r="1180" spans="1:4" x14ac:dyDescent="0.3">
      <c r="A1180" s="47" t="s">
        <v>865</v>
      </c>
      <c r="B1180" s="48" t="s">
        <v>30</v>
      </c>
      <c r="C1180" s="49">
        <v>961944079</v>
      </c>
      <c r="D1180" s="48"/>
    </row>
    <row r="1181" spans="1:4" x14ac:dyDescent="0.3">
      <c r="A1181" s="47" t="s">
        <v>524</v>
      </c>
      <c r="B1181" s="48" t="s">
        <v>30</v>
      </c>
      <c r="C1181" s="49">
        <v>752619300</v>
      </c>
      <c r="D1181" s="48"/>
    </row>
    <row r="1182" spans="1:4" x14ac:dyDescent="0.3">
      <c r="A1182" s="47" t="s">
        <v>838</v>
      </c>
      <c r="B1182" s="48" t="s">
        <v>28</v>
      </c>
      <c r="C1182" s="49">
        <v>116764700</v>
      </c>
      <c r="D1182" s="48"/>
    </row>
    <row r="1183" spans="1:4" x14ac:dyDescent="0.3">
      <c r="A1183" s="47" t="s">
        <v>866</v>
      </c>
      <c r="B1183" s="48" t="s">
        <v>33</v>
      </c>
      <c r="C1183" s="49">
        <v>329812600</v>
      </c>
      <c r="D1183" s="48"/>
    </row>
    <row r="1184" spans="1:4" x14ac:dyDescent="0.3">
      <c r="A1184" s="47" t="s">
        <v>151</v>
      </c>
      <c r="B1184" s="48" t="s">
        <v>40</v>
      </c>
      <c r="C1184" s="49">
        <v>152645955</v>
      </c>
      <c r="D1184" s="48"/>
    </row>
    <row r="1185" spans="1:4" x14ac:dyDescent="0.3">
      <c r="A1185" s="47" t="s">
        <v>867</v>
      </c>
      <c r="B1185" s="48" t="s">
        <v>42</v>
      </c>
      <c r="C1185" s="49">
        <v>440826500</v>
      </c>
      <c r="D1185" s="48"/>
    </row>
    <row r="1186" spans="1:4" x14ac:dyDescent="0.3">
      <c r="A1186" s="47" t="s">
        <v>513</v>
      </c>
      <c r="B1186" s="48" t="s">
        <v>30</v>
      </c>
      <c r="C1186" s="49">
        <v>837768800</v>
      </c>
      <c r="D1186" s="48"/>
    </row>
    <row r="1187" spans="1:4" x14ac:dyDescent="0.3">
      <c r="A1187" s="47" t="s">
        <v>628</v>
      </c>
      <c r="B1187" s="48" t="s">
        <v>40</v>
      </c>
      <c r="C1187" s="49">
        <v>169282700</v>
      </c>
      <c r="D1187" s="48"/>
    </row>
    <row r="1188" spans="1:4" x14ac:dyDescent="0.3">
      <c r="A1188" s="47" t="s">
        <v>868</v>
      </c>
      <c r="B1188" s="48" t="s">
        <v>33</v>
      </c>
      <c r="C1188" s="49">
        <v>101995600</v>
      </c>
      <c r="D1188" s="48"/>
    </row>
    <row r="1189" spans="1:4" x14ac:dyDescent="0.3">
      <c r="A1189" s="47" t="s">
        <v>869</v>
      </c>
      <c r="B1189" s="48" t="s">
        <v>40</v>
      </c>
      <c r="C1189" s="49">
        <v>152435500</v>
      </c>
      <c r="D1189" s="48"/>
    </row>
    <row r="1190" spans="1:4" x14ac:dyDescent="0.3">
      <c r="A1190" s="47" t="s">
        <v>870</v>
      </c>
      <c r="B1190" s="48" t="s">
        <v>33</v>
      </c>
      <c r="C1190" s="49">
        <v>278028700</v>
      </c>
      <c r="D1190" s="48"/>
    </row>
    <row r="1191" spans="1:4" x14ac:dyDescent="0.3">
      <c r="A1191" s="47" t="s">
        <v>205</v>
      </c>
      <c r="B1191" s="48" t="s">
        <v>33</v>
      </c>
      <c r="C1191" s="49">
        <v>371078878</v>
      </c>
      <c r="D1191" s="48"/>
    </row>
    <row r="1192" spans="1:4" x14ac:dyDescent="0.3">
      <c r="A1192" s="47" t="s">
        <v>871</v>
      </c>
      <c r="B1192" s="48" t="s">
        <v>40</v>
      </c>
      <c r="C1192" s="49">
        <v>31146100</v>
      </c>
      <c r="D1192" s="48"/>
    </row>
    <row r="1193" spans="1:4" x14ac:dyDescent="0.3">
      <c r="A1193" s="47" t="s">
        <v>546</v>
      </c>
      <c r="B1193" s="48" t="s">
        <v>42</v>
      </c>
      <c r="C1193" s="49">
        <v>79411300</v>
      </c>
      <c r="D1193" s="48"/>
    </row>
    <row r="1194" spans="1:4" x14ac:dyDescent="0.3">
      <c r="A1194" s="47" t="s">
        <v>872</v>
      </c>
      <c r="B1194" s="48" t="s">
        <v>33</v>
      </c>
      <c r="C1194" s="49">
        <v>145714223</v>
      </c>
      <c r="D1194" s="48"/>
    </row>
    <row r="1195" spans="1:4" x14ac:dyDescent="0.3">
      <c r="A1195" s="47" t="s">
        <v>229</v>
      </c>
      <c r="B1195" s="48" t="s">
        <v>33</v>
      </c>
      <c r="C1195" s="49">
        <v>228041663</v>
      </c>
      <c r="D1195" s="48"/>
    </row>
    <row r="1196" spans="1:4" x14ac:dyDescent="0.3">
      <c r="A1196" s="47" t="s">
        <v>873</v>
      </c>
      <c r="B1196" s="48" t="s">
        <v>42</v>
      </c>
      <c r="C1196" s="49">
        <v>189956900</v>
      </c>
      <c r="D1196" s="48"/>
    </row>
    <row r="1197" spans="1:4" x14ac:dyDescent="0.3">
      <c r="A1197" s="47" t="s">
        <v>274</v>
      </c>
      <c r="B1197" s="48" t="s">
        <v>28</v>
      </c>
      <c r="C1197" s="49">
        <v>135190600</v>
      </c>
      <c r="D1197" s="48"/>
    </row>
    <row r="1198" spans="1:4" x14ac:dyDescent="0.3">
      <c r="A1198" s="47" t="s">
        <v>874</v>
      </c>
      <c r="B1198" s="48" t="s">
        <v>42</v>
      </c>
      <c r="C1198" s="49">
        <v>267398500</v>
      </c>
      <c r="D1198" s="48"/>
    </row>
    <row r="1199" spans="1:4" x14ac:dyDescent="0.3">
      <c r="A1199" s="47" t="s">
        <v>875</v>
      </c>
      <c r="B1199" s="48" t="s">
        <v>28</v>
      </c>
      <c r="C1199" s="49">
        <v>56459900</v>
      </c>
      <c r="D1199" s="48"/>
    </row>
    <row r="1200" spans="1:4" x14ac:dyDescent="0.3">
      <c r="A1200" s="47" t="s">
        <v>377</v>
      </c>
      <c r="B1200" s="48" t="s">
        <v>42</v>
      </c>
      <c r="C1200" s="49">
        <v>213568576</v>
      </c>
      <c r="D1200" s="48"/>
    </row>
    <row r="1201" spans="1:4" x14ac:dyDescent="0.3">
      <c r="A1201" s="47" t="s">
        <v>362</v>
      </c>
      <c r="B1201" s="48" t="s">
        <v>40</v>
      </c>
      <c r="C1201" s="49">
        <v>28983952</v>
      </c>
      <c r="D1201" s="48"/>
    </row>
    <row r="1202" spans="1:4" x14ac:dyDescent="0.3">
      <c r="A1202" s="47" t="s">
        <v>754</v>
      </c>
      <c r="B1202" s="48" t="s">
        <v>42</v>
      </c>
      <c r="C1202" s="49">
        <v>96078883</v>
      </c>
      <c r="D1202" s="48"/>
    </row>
    <row r="1203" spans="1:4" x14ac:dyDescent="0.3">
      <c r="A1203" s="47" t="s">
        <v>508</v>
      </c>
      <c r="B1203" s="48" t="s">
        <v>42</v>
      </c>
      <c r="C1203" s="49">
        <v>203715000</v>
      </c>
      <c r="D1203" s="48"/>
    </row>
    <row r="1204" spans="1:4" x14ac:dyDescent="0.3">
      <c r="A1204" s="47" t="s">
        <v>216</v>
      </c>
      <c r="B1204" s="48" t="s">
        <v>30</v>
      </c>
      <c r="C1204" s="49">
        <v>915722300</v>
      </c>
      <c r="D1204" s="48"/>
    </row>
    <row r="1205" spans="1:4" x14ac:dyDescent="0.3">
      <c r="A1205" s="47" t="s">
        <v>836</v>
      </c>
      <c r="B1205" s="48" t="s">
        <v>42</v>
      </c>
      <c r="C1205" s="49">
        <v>253837012</v>
      </c>
      <c r="D1205" s="48"/>
    </row>
    <row r="1206" spans="1:4" x14ac:dyDescent="0.3">
      <c r="A1206" s="47" t="s">
        <v>876</v>
      </c>
      <c r="B1206" s="48" t="s">
        <v>33</v>
      </c>
      <c r="C1206" s="49">
        <v>439747000</v>
      </c>
      <c r="D1206" s="48"/>
    </row>
    <row r="1207" spans="1:4" x14ac:dyDescent="0.3">
      <c r="A1207" s="47" t="s">
        <v>692</v>
      </c>
      <c r="B1207" s="48" t="s">
        <v>30</v>
      </c>
      <c r="C1207" s="49">
        <v>627823400</v>
      </c>
      <c r="D1207" s="48"/>
    </row>
    <row r="1208" spans="1:4" x14ac:dyDescent="0.3">
      <c r="A1208" s="47" t="s">
        <v>877</v>
      </c>
      <c r="B1208" s="48" t="s">
        <v>33</v>
      </c>
      <c r="C1208" s="49">
        <v>484229336</v>
      </c>
      <c r="D1208" s="48"/>
    </row>
    <row r="1209" spans="1:4" x14ac:dyDescent="0.3">
      <c r="A1209" s="47" t="s">
        <v>821</v>
      </c>
      <c r="B1209" s="48" t="s">
        <v>40</v>
      </c>
      <c r="C1209" s="49">
        <v>27595296</v>
      </c>
      <c r="D1209" s="48"/>
    </row>
    <row r="1210" spans="1:4" x14ac:dyDescent="0.3">
      <c r="A1210" s="47" t="s">
        <v>719</v>
      </c>
      <c r="B1210" s="48" t="s">
        <v>42</v>
      </c>
      <c r="C1210" s="49">
        <v>191607200</v>
      </c>
      <c r="D1210" s="48"/>
    </row>
    <row r="1211" spans="1:4" x14ac:dyDescent="0.3">
      <c r="A1211" s="47" t="s">
        <v>766</v>
      </c>
      <c r="B1211" s="48" t="s">
        <v>42</v>
      </c>
      <c r="C1211" s="49">
        <v>118929105</v>
      </c>
      <c r="D1211" s="48"/>
    </row>
    <row r="1212" spans="1:4" x14ac:dyDescent="0.3">
      <c r="A1212" s="47" t="s">
        <v>393</v>
      </c>
      <c r="B1212" s="48" t="s">
        <v>30</v>
      </c>
      <c r="C1212" s="49">
        <v>1129022300</v>
      </c>
      <c r="D1212" s="48"/>
    </row>
    <row r="1213" spans="1:4" x14ac:dyDescent="0.3">
      <c r="A1213" s="47" t="s">
        <v>758</v>
      </c>
      <c r="B1213" s="48" t="s">
        <v>30</v>
      </c>
      <c r="C1213" s="49">
        <v>1165775181</v>
      </c>
      <c r="D1213" s="48"/>
    </row>
    <row r="1214" spans="1:4" x14ac:dyDescent="0.3">
      <c r="A1214" s="47" t="s">
        <v>317</v>
      </c>
      <c r="B1214" s="48" t="s">
        <v>40</v>
      </c>
      <c r="C1214" s="49">
        <v>85648540</v>
      </c>
      <c r="D1214" s="48"/>
    </row>
    <row r="1215" spans="1:4" x14ac:dyDescent="0.3">
      <c r="A1215" s="47" t="s">
        <v>808</v>
      </c>
      <c r="B1215" s="48" t="s">
        <v>28</v>
      </c>
      <c r="C1215" s="49">
        <v>172509100</v>
      </c>
      <c r="D1215" s="48"/>
    </row>
    <row r="1216" spans="1:4" x14ac:dyDescent="0.3">
      <c r="A1216" s="47" t="s">
        <v>878</v>
      </c>
      <c r="B1216" s="48" t="s">
        <v>28</v>
      </c>
      <c r="C1216" s="49">
        <v>18849800</v>
      </c>
      <c r="D1216" s="48"/>
    </row>
    <row r="1217" spans="1:4" x14ac:dyDescent="0.3">
      <c r="A1217" s="47" t="s">
        <v>879</v>
      </c>
      <c r="B1217" s="48" t="s">
        <v>30</v>
      </c>
      <c r="C1217" s="49">
        <v>907000300</v>
      </c>
      <c r="D1217" s="48"/>
    </row>
    <row r="1218" spans="1:4" x14ac:dyDescent="0.3">
      <c r="A1218" s="47" t="s">
        <v>819</v>
      </c>
      <c r="B1218" s="48" t="s">
        <v>28</v>
      </c>
      <c r="C1218" s="49">
        <v>164180580</v>
      </c>
      <c r="D1218" s="48"/>
    </row>
    <row r="1219" spans="1:4" x14ac:dyDescent="0.3">
      <c r="A1219" s="47" t="s">
        <v>880</v>
      </c>
      <c r="B1219" s="48" t="s">
        <v>40</v>
      </c>
      <c r="C1219" s="49">
        <v>103972086</v>
      </c>
      <c r="D1219" s="48"/>
    </row>
    <row r="1220" spans="1:4" x14ac:dyDescent="0.3">
      <c r="A1220" s="47" t="s">
        <v>881</v>
      </c>
      <c r="B1220" s="48" t="s">
        <v>28</v>
      </c>
      <c r="C1220" s="49">
        <v>84610100</v>
      </c>
      <c r="D1220" s="48"/>
    </row>
    <row r="1221" spans="1:4" x14ac:dyDescent="0.3">
      <c r="A1221" s="47" t="s">
        <v>882</v>
      </c>
      <c r="B1221" s="48" t="s">
        <v>33</v>
      </c>
      <c r="C1221" s="49">
        <v>307919555</v>
      </c>
      <c r="D1221" s="48"/>
    </row>
    <row r="1222" spans="1:4" x14ac:dyDescent="0.3">
      <c r="A1222" s="47" t="s">
        <v>855</v>
      </c>
      <c r="B1222" s="48" t="s">
        <v>40</v>
      </c>
      <c r="C1222" s="49">
        <v>30748400</v>
      </c>
      <c r="D1222" s="48"/>
    </row>
    <row r="1223" spans="1:4" x14ac:dyDescent="0.3">
      <c r="A1223" s="47" t="s">
        <v>883</v>
      </c>
      <c r="B1223" s="48" t="s">
        <v>42</v>
      </c>
      <c r="C1223" s="49">
        <v>194135480</v>
      </c>
      <c r="D1223" s="48"/>
    </row>
    <row r="1224" spans="1:4" x14ac:dyDescent="0.3">
      <c r="A1224" s="47" t="s">
        <v>362</v>
      </c>
      <c r="B1224" s="48" t="s">
        <v>30</v>
      </c>
      <c r="C1224" s="49">
        <v>590898794</v>
      </c>
      <c r="D1224" s="48"/>
    </row>
    <row r="1225" spans="1:4" x14ac:dyDescent="0.3">
      <c r="A1225" s="47" t="s">
        <v>859</v>
      </c>
      <c r="B1225" s="48" t="s">
        <v>28</v>
      </c>
      <c r="C1225" s="49">
        <v>12370800</v>
      </c>
      <c r="D1225" s="48"/>
    </row>
    <row r="1226" spans="1:4" x14ac:dyDescent="0.3">
      <c r="A1226" s="47" t="s">
        <v>97</v>
      </c>
      <c r="B1226" s="48" t="s">
        <v>33</v>
      </c>
      <c r="C1226" s="49">
        <v>159132800</v>
      </c>
      <c r="D1226" s="48"/>
    </row>
    <row r="1227" spans="1:4" x14ac:dyDescent="0.3">
      <c r="A1227" s="47" t="s">
        <v>89</v>
      </c>
      <c r="B1227" s="48" t="s">
        <v>42</v>
      </c>
      <c r="C1227" s="49">
        <v>142833551</v>
      </c>
      <c r="D1227" s="48"/>
    </row>
    <row r="1228" spans="1:4" x14ac:dyDescent="0.3">
      <c r="A1228" s="47" t="s">
        <v>884</v>
      </c>
      <c r="B1228" s="48" t="s">
        <v>42</v>
      </c>
      <c r="C1228" s="49">
        <v>158893570</v>
      </c>
      <c r="D1228" s="48"/>
    </row>
    <row r="1229" spans="1:4" x14ac:dyDescent="0.3">
      <c r="A1229" s="47" t="s">
        <v>417</v>
      </c>
      <c r="B1229" s="48" t="s">
        <v>28</v>
      </c>
      <c r="C1229" s="49">
        <v>47852146</v>
      </c>
      <c r="D1229" s="48"/>
    </row>
    <row r="1230" spans="1:4" x14ac:dyDescent="0.3">
      <c r="A1230" s="47" t="s">
        <v>556</v>
      </c>
      <c r="B1230" s="48" t="s">
        <v>30</v>
      </c>
      <c r="C1230" s="49">
        <v>791941000</v>
      </c>
      <c r="D1230" s="48"/>
    </row>
    <row r="1231" spans="1:4" x14ac:dyDescent="0.3">
      <c r="A1231" s="47" t="s">
        <v>885</v>
      </c>
      <c r="B1231" s="48" t="s">
        <v>33</v>
      </c>
      <c r="C1231" s="49">
        <v>254567300</v>
      </c>
      <c r="D1231" s="48"/>
    </row>
    <row r="1232" spans="1:4" x14ac:dyDescent="0.3">
      <c r="A1232" s="47" t="s">
        <v>886</v>
      </c>
      <c r="B1232" s="48" t="s">
        <v>30</v>
      </c>
      <c r="C1232" s="49">
        <v>1245816218</v>
      </c>
      <c r="D1232" s="48"/>
    </row>
    <row r="1233" spans="1:4" x14ac:dyDescent="0.3">
      <c r="A1233" s="47" t="s">
        <v>595</v>
      </c>
      <c r="B1233" s="48" t="s">
        <v>30</v>
      </c>
      <c r="C1233" s="49">
        <v>757457000</v>
      </c>
      <c r="D1233" s="48"/>
    </row>
    <row r="1234" spans="1:4" x14ac:dyDescent="0.3">
      <c r="A1234" s="47" t="s">
        <v>887</v>
      </c>
      <c r="B1234" s="48" t="s">
        <v>30</v>
      </c>
      <c r="C1234" s="49">
        <v>768054600</v>
      </c>
      <c r="D1234" s="48"/>
    </row>
    <row r="1235" spans="1:4" x14ac:dyDescent="0.3">
      <c r="A1235" s="47" t="s">
        <v>154</v>
      </c>
      <c r="B1235" s="48" t="s">
        <v>30</v>
      </c>
      <c r="C1235" s="49">
        <v>779285000</v>
      </c>
      <c r="D1235" s="48"/>
    </row>
    <row r="1236" spans="1:4" x14ac:dyDescent="0.3">
      <c r="A1236" s="47" t="s">
        <v>888</v>
      </c>
      <c r="B1236" s="48" t="s">
        <v>40</v>
      </c>
      <c r="C1236" s="49">
        <v>28366100</v>
      </c>
      <c r="D1236" s="48"/>
    </row>
    <row r="1237" spans="1:4" x14ac:dyDescent="0.3">
      <c r="A1237" s="47" t="s">
        <v>889</v>
      </c>
      <c r="B1237" s="48" t="s">
        <v>42</v>
      </c>
      <c r="C1237" s="49">
        <v>285587616</v>
      </c>
      <c r="D1237" s="48"/>
    </row>
    <row r="1238" spans="1:4" x14ac:dyDescent="0.3">
      <c r="A1238" s="47" t="s">
        <v>502</v>
      </c>
      <c r="B1238" s="48" t="s">
        <v>28</v>
      </c>
      <c r="C1238" s="49">
        <v>59533600</v>
      </c>
      <c r="D1238" s="48"/>
    </row>
    <row r="1239" spans="1:4" x14ac:dyDescent="0.3">
      <c r="A1239" s="47" t="s">
        <v>263</v>
      </c>
      <c r="B1239" s="48" t="s">
        <v>33</v>
      </c>
      <c r="C1239" s="49">
        <v>352907492</v>
      </c>
      <c r="D1239" s="48"/>
    </row>
    <row r="1240" spans="1:4" x14ac:dyDescent="0.3">
      <c r="A1240" s="47" t="s">
        <v>890</v>
      </c>
      <c r="B1240" s="48" t="s">
        <v>30</v>
      </c>
      <c r="C1240" s="49">
        <v>838348800</v>
      </c>
      <c r="D1240" s="48"/>
    </row>
    <row r="1241" spans="1:4" x14ac:dyDescent="0.3">
      <c r="A1241" s="47" t="s">
        <v>696</v>
      </c>
      <c r="B1241" s="48" t="s">
        <v>30</v>
      </c>
      <c r="C1241" s="49">
        <v>1105984342</v>
      </c>
      <c r="D1241" s="48"/>
    </row>
    <row r="1242" spans="1:4" x14ac:dyDescent="0.3">
      <c r="A1242" s="47" t="s">
        <v>103</v>
      </c>
      <c r="B1242" s="48" t="s">
        <v>40</v>
      </c>
      <c r="C1242" s="49">
        <v>42423481</v>
      </c>
      <c r="D1242" s="48"/>
    </row>
    <row r="1243" spans="1:4" x14ac:dyDescent="0.3">
      <c r="A1243" s="47" t="s">
        <v>115</v>
      </c>
      <c r="B1243" s="48" t="s">
        <v>30</v>
      </c>
      <c r="C1243" s="49">
        <v>1208715000</v>
      </c>
      <c r="D1243" s="48"/>
    </row>
    <row r="1244" spans="1:4" x14ac:dyDescent="0.3">
      <c r="A1244" s="47" t="s">
        <v>891</v>
      </c>
      <c r="B1244" s="48" t="s">
        <v>33</v>
      </c>
      <c r="C1244" s="49">
        <v>295001789</v>
      </c>
      <c r="D1244" s="48"/>
    </row>
    <row r="1245" spans="1:4" x14ac:dyDescent="0.3">
      <c r="A1245" s="47" t="s">
        <v>802</v>
      </c>
      <c r="B1245" s="48" t="s">
        <v>42</v>
      </c>
      <c r="C1245" s="49">
        <v>157337000</v>
      </c>
      <c r="D1245" s="48"/>
    </row>
    <row r="1246" spans="1:4" x14ac:dyDescent="0.3">
      <c r="A1246" s="47" t="s">
        <v>88</v>
      </c>
      <c r="B1246" s="48" t="s">
        <v>28</v>
      </c>
      <c r="C1246" s="49">
        <v>169471905</v>
      </c>
      <c r="D1246" s="48"/>
    </row>
    <row r="1247" spans="1:4" x14ac:dyDescent="0.3">
      <c r="A1247" s="47" t="s">
        <v>143</v>
      </c>
      <c r="B1247" s="48" t="s">
        <v>28</v>
      </c>
      <c r="C1247" s="49">
        <v>30007900</v>
      </c>
      <c r="D1247" s="48"/>
    </row>
    <row r="1248" spans="1:4" x14ac:dyDescent="0.3">
      <c r="A1248" s="47" t="s">
        <v>373</v>
      </c>
      <c r="B1248" s="48" t="s">
        <v>30</v>
      </c>
      <c r="C1248" s="49">
        <v>1176731000</v>
      </c>
      <c r="D1248" s="48"/>
    </row>
    <row r="1249" spans="1:4" x14ac:dyDescent="0.3">
      <c r="A1249" s="47" t="s">
        <v>289</v>
      </c>
      <c r="B1249" s="48" t="s">
        <v>30</v>
      </c>
      <c r="C1249" s="49">
        <v>1007392257</v>
      </c>
      <c r="D1249" s="48"/>
    </row>
    <row r="1250" spans="1:4" x14ac:dyDescent="0.3">
      <c r="A1250" s="47" t="s">
        <v>377</v>
      </c>
      <c r="B1250" s="48" t="s">
        <v>40</v>
      </c>
      <c r="C1250" s="49">
        <v>56464656</v>
      </c>
      <c r="D1250" s="48"/>
    </row>
    <row r="1251" spans="1:4" x14ac:dyDescent="0.3">
      <c r="A1251" s="47" t="s">
        <v>558</v>
      </c>
      <c r="B1251" s="48" t="s">
        <v>42</v>
      </c>
      <c r="C1251" s="49">
        <v>255766200</v>
      </c>
      <c r="D1251" s="48"/>
    </row>
    <row r="1252" spans="1:4" x14ac:dyDescent="0.3">
      <c r="A1252" s="47" t="s">
        <v>632</v>
      </c>
      <c r="B1252" s="48" t="s">
        <v>42</v>
      </c>
      <c r="C1252" s="49">
        <v>197023700</v>
      </c>
      <c r="D1252" s="48"/>
    </row>
    <row r="1253" spans="1:4" x14ac:dyDescent="0.3">
      <c r="A1253" s="47" t="s">
        <v>82</v>
      </c>
      <c r="B1253" s="48" t="s">
        <v>33</v>
      </c>
      <c r="C1253" s="49">
        <v>15021051</v>
      </c>
      <c r="D1253" s="48"/>
    </row>
    <row r="1254" spans="1:4" x14ac:dyDescent="0.3">
      <c r="A1254" s="47" t="s">
        <v>889</v>
      </c>
      <c r="B1254" s="48" t="s">
        <v>33</v>
      </c>
      <c r="C1254" s="49">
        <v>106272384</v>
      </c>
      <c r="D1254" s="48"/>
    </row>
    <row r="1255" spans="1:4" x14ac:dyDescent="0.3">
      <c r="A1255" s="47" t="s">
        <v>465</v>
      </c>
      <c r="B1255" s="48" t="s">
        <v>30</v>
      </c>
      <c r="C1255" s="49">
        <v>966153973</v>
      </c>
      <c r="D1255" s="48"/>
    </row>
    <row r="1256" spans="1:4" x14ac:dyDescent="0.3">
      <c r="A1256" s="47" t="s">
        <v>892</v>
      </c>
      <c r="B1256" s="48" t="s">
        <v>40</v>
      </c>
      <c r="C1256" s="49">
        <v>88340729</v>
      </c>
      <c r="D1256" s="48"/>
    </row>
    <row r="1257" spans="1:4" x14ac:dyDescent="0.3">
      <c r="A1257" s="47" t="s">
        <v>83</v>
      </c>
      <c r="B1257" s="48" t="s">
        <v>40</v>
      </c>
      <c r="C1257" s="49">
        <v>20031948</v>
      </c>
      <c r="D1257" s="48"/>
    </row>
    <row r="1258" spans="1:4" x14ac:dyDescent="0.3">
      <c r="A1258" s="47" t="s">
        <v>151</v>
      </c>
      <c r="B1258" s="48" t="s">
        <v>28</v>
      </c>
      <c r="C1258" s="49">
        <v>96730412</v>
      </c>
      <c r="D1258" s="48"/>
    </row>
    <row r="1259" spans="1:4" x14ac:dyDescent="0.3">
      <c r="A1259" s="47" t="s">
        <v>734</v>
      </c>
      <c r="B1259" s="48" t="s">
        <v>42</v>
      </c>
      <c r="C1259" s="49">
        <v>149477391</v>
      </c>
      <c r="D1259" s="48"/>
    </row>
    <row r="1260" spans="1:4" x14ac:dyDescent="0.3">
      <c r="A1260" s="47" t="s">
        <v>447</v>
      </c>
      <c r="B1260" s="48" t="s">
        <v>42</v>
      </c>
      <c r="C1260" s="49">
        <v>165210900</v>
      </c>
      <c r="D1260" s="48"/>
    </row>
    <row r="1261" spans="1:4" x14ac:dyDescent="0.3">
      <c r="A1261" s="47" t="s">
        <v>562</v>
      </c>
      <c r="B1261" s="48" t="s">
        <v>33</v>
      </c>
      <c r="C1261" s="49">
        <v>214104200</v>
      </c>
      <c r="D1261" s="48"/>
    </row>
    <row r="1262" spans="1:4" x14ac:dyDescent="0.3">
      <c r="A1262" s="47" t="s">
        <v>702</v>
      </c>
      <c r="B1262" s="48" t="s">
        <v>40</v>
      </c>
      <c r="C1262" s="49">
        <v>60165500</v>
      </c>
      <c r="D1262" s="48"/>
    </row>
    <row r="1263" spans="1:4" x14ac:dyDescent="0.3">
      <c r="A1263" s="47" t="s">
        <v>369</v>
      </c>
      <c r="B1263" s="48" t="s">
        <v>30</v>
      </c>
      <c r="C1263" s="49">
        <v>1439217400</v>
      </c>
      <c r="D1263" s="48"/>
    </row>
    <row r="1264" spans="1:4" x14ac:dyDescent="0.3">
      <c r="A1264" s="47" t="s">
        <v>807</v>
      </c>
      <c r="B1264" s="48" t="s">
        <v>30</v>
      </c>
      <c r="C1264" s="49">
        <v>1041221900</v>
      </c>
      <c r="D1264" s="48"/>
    </row>
    <row r="1265" spans="1:4" x14ac:dyDescent="0.3">
      <c r="A1265" s="47" t="s">
        <v>612</v>
      </c>
      <c r="B1265" s="48" t="s">
        <v>42</v>
      </c>
      <c r="C1265" s="49">
        <v>49975500</v>
      </c>
      <c r="D1265" s="48"/>
    </row>
    <row r="1266" spans="1:4" x14ac:dyDescent="0.3">
      <c r="A1266" s="47" t="s">
        <v>831</v>
      </c>
      <c r="B1266" s="48" t="s">
        <v>42</v>
      </c>
      <c r="C1266" s="49">
        <v>155055500</v>
      </c>
      <c r="D1266" s="48"/>
    </row>
    <row r="1267" spans="1:4" x14ac:dyDescent="0.3">
      <c r="A1267" s="47" t="s">
        <v>663</v>
      </c>
      <c r="B1267" s="48" t="s">
        <v>33</v>
      </c>
      <c r="C1267" s="49">
        <v>338496000</v>
      </c>
      <c r="D1267" s="48"/>
    </row>
    <row r="1268" spans="1:4" x14ac:dyDescent="0.3">
      <c r="A1268" s="47" t="s">
        <v>314</v>
      </c>
      <c r="B1268" s="48" t="s">
        <v>42</v>
      </c>
      <c r="C1268" s="49">
        <v>247602800</v>
      </c>
      <c r="D1268" s="48"/>
    </row>
    <row r="1269" spans="1:4" x14ac:dyDescent="0.3">
      <c r="A1269" s="47" t="s">
        <v>689</v>
      </c>
      <c r="B1269" s="48" t="s">
        <v>33</v>
      </c>
      <c r="C1269" s="49">
        <v>202158307</v>
      </c>
      <c r="D1269" s="48"/>
    </row>
    <row r="1270" spans="1:4" x14ac:dyDescent="0.3">
      <c r="A1270" s="47" t="s">
        <v>338</v>
      </c>
      <c r="B1270" s="48" t="s">
        <v>28</v>
      </c>
      <c r="C1270" s="49">
        <v>26617755</v>
      </c>
      <c r="D1270" s="48"/>
    </row>
    <row r="1271" spans="1:4" x14ac:dyDescent="0.3">
      <c r="A1271" s="47" t="s">
        <v>687</v>
      </c>
      <c r="B1271" s="48" t="s">
        <v>28</v>
      </c>
      <c r="C1271" s="49">
        <v>50687800</v>
      </c>
      <c r="D1271" s="48"/>
    </row>
    <row r="1272" spans="1:4" x14ac:dyDescent="0.3">
      <c r="A1272" s="47" t="s">
        <v>276</v>
      </c>
      <c r="B1272" s="48" t="s">
        <v>33</v>
      </c>
      <c r="C1272" s="49">
        <v>476154100</v>
      </c>
      <c r="D1272" s="48"/>
    </row>
    <row r="1273" spans="1:4" x14ac:dyDescent="0.3">
      <c r="A1273" s="47" t="s">
        <v>264</v>
      </c>
      <c r="B1273" s="48" t="s">
        <v>42</v>
      </c>
      <c r="C1273" s="49">
        <v>170778336</v>
      </c>
      <c r="D1273" s="48"/>
    </row>
    <row r="1274" spans="1:4" x14ac:dyDescent="0.3">
      <c r="A1274" s="47" t="s">
        <v>893</v>
      </c>
      <c r="B1274" s="48" t="s">
        <v>42</v>
      </c>
      <c r="C1274" s="49">
        <v>110051071</v>
      </c>
      <c r="D1274" s="48"/>
    </row>
    <row r="1275" spans="1:4" x14ac:dyDescent="0.3">
      <c r="A1275" s="47" t="s">
        <v>314</v>
      </c>
      <c r="B1275" s="48" t="s">
        <v>40</v>
      </c>
      <c r="C1275" s="49">
        <v>48387100</v>
      </c>
      <c r="D1275" s="48"/>
    </row>
    <row r="1276" spans="1:4" x14ac:dyDescent="0.3">
      <c r="A1276" s="47" t="s">
        <v>251</v>
      </c>
      <c r="B1276" s="48" t="s">
        <v>33</v>
      </c>
      <c r="C1276" s="49">
        <v>210548000</v>
      </c>
      <c r="D1276" s="48"/>
    </row>
    <row r="1277" spans="1:4" x14ac:dyDescent="0.3">
      <c r="A1277" s="47" t="s">
        <v>342</v>
      </c>
      <c r="B1277" s="48" t="s">
        <v>30</v>
      </c>
      <c r="C1277" s="49">
        <v>773879200</v>
      </c>
      <c r="D1277" s="48"/>
    </row>
    <row r="1278" spans="1:4" x14ac:dyDescent="0.3">
      <c r="A1278" s="47" t="s">
        <v>894</v>
      </c>
      <c r="B1278" s="48" t="s">
        <v>30</v>
      </c>
      <c r="C1278" s="49">
        <v>948322000</v>
      </c>
      <c r="D1278" s="48"/>
    </row>
    <row r="1279" spans="1:4" x14ac:dyDescent="0.3">
      <c r="A1279" s="47" t="s">
        <v>895</v>
      </c>
      <c r="B1279" s="48" t="s">
        <v>42</v>
      </c>
      <c r="C1279" s="49">
        <v>18579456</v>
      </c>
      <c r="D1279" s="48"/>
    </row>
    <row r="1280" spans="1:4" x14ac:dyDescent="0.3">
      <c r="A1280" s="47" t="s">
        <v>896</v>
      </c>
      <c r="B1280" s="48" t="s">
        <v>42</v>
      </c>
      <c r="C1280" s="49">
        <v>156953875</v>
      </c>
      <c r="D1280" s="48"/>
    </row>
    <row r="1281" spans="1:4" x14ac:dyDescent="0.3">
      <c r="A1281" s="47" t="s">
        <v>897</v>
      </c>
      <c r="B1281" s="48" t="s">
        <v>30</v>
      </c>
      <c r="C1281" s="49">
        <v>679144782</v>
      </c>
      <c r="D1281" s="48"/>
    </row>
    <row r="1282" spans="1:4" x14ac:dyDescent="0.3">
      <c r="A1282" s="47" t="s">
        <v>898</v>
      </c>
      <c r="B1282" s="48" t="s">
        <v>40</v>
      </c>
      <c r="C1282" s="49">
        <v>120628519</v>
      </c>
      <c r="D1282" s="48"/>
    </row>
    <row r="1283" spans="1:4" x14ac:dyDescent="0.3">
      <c r="A1283" s="47" t="s">
        <v>776</v>
      </c>
      <c r="B1283" s="48" t="s">
        <v>33</v>
      </c>
      <c r="C1283" s="49">
        <v>209787100</v>
      </c>
      <c r="D1283" s="48"/>
    </row>
    <row r="1284" spans="1:4" x14ac:dyDescent="0.3">
      <c r="A1284" s="47" t="s">
        <v>775</v>
      </c>
      <c r="B1284" s="48" t="s">
        <v>30</v>
      </c>
      <c r="C1284" s="49">
        <v>1107634309</v>
      </c>
      <c r="D1284" s="48"/>
    </row>
    <row r="1285" spans="1:4" x14ac:dyDescent="0.3">
      <c r="A1285" s="47" t="s">
        <v>461</v>
      </c>
      <c r="B1285" s="48" t="s">
        <v>30</v>
      </c>
      <c r="C1285" s="49">
        <v>1531018681</v>
      </c>
      <c r="D1285" s="48"/>
    </row>
    <row r="1286" spans="1:4" x14ac:dyDescent="0.3">
      <c r="A1286" s="47" t="s">
        <v>899</v>
      </c>
      <c r="B1286" s="48" t="s">
        <v>42</v>
      </c>
      <c r="C1286" s="49">
        <v>160590410</v>
      </c>
      <c r="D1286" s="48"/>
    </row>
    <row r="1287" spans="1:4" x14ac:dyDescent="0.3">
      <c r="A1287" s="47" t="s">
        <v>106</v>
      </c>
      <c r="B1287" s="48" t="s">
        <v>33</v>
      </c>
      <c r="C1287" s="49">
        <v>96744500</v>
      </c>
      <c r="D1287" s="48"/>
    </row>
    <row r="1288" spans="1:4" x14ac:dyDescent="0.3">
      <c r="A1288" s="47" t="s">
        <v>775</v>
      </c>
      <c r="B1288" s="48" t="s">
        <v>40</v>
      </c>
      <c r="C1288" s="49">
        <v>103412046</v>
      </c>
      <c r="D1288" s="48"/>
    </row>
    <row r="1289" spans="1:4" x14ac:dyDescent="0.3">
      <c r="A1289" s="47" t="s">
        <v>900</v>
      </c>
      <c r="B1289" s="48" t="s">
        <v>33</v>
      </c>
      <c r="C1289" s="49">
        <v>391001200</v>
      </c>
      <c r="D1289" s="48"/>
    </row>
    <row r="1290" spans="1:4" x14ac:dyDescent="0.3">
      <c r="A1290" s="47" t="s">
        <v>901</v>
      </c>
      <c r="B1290" s="48" t="s">
        <v>33</v>
      </c>
      <c r="C1290" s="49">
        <v>160294444</v>
      </c>
      <c r="D1290" s="48"/>
    </row>
    <row r="1291" spans="1:4" x14ac:dyDescent="0.3">
      <c r="A1291" s="47" t="s">
        <v>452</v>
      </c>
      <c r="B1291" s="48" t="s">
        <v>33</v>
      </c>
      <c r="C1291" s="49">
        <v>147647289</v>
      </c>
      <c r="D1291" s="48"/>
    </row>
    <row r="1292" spans="1:4" x14ac:dyDescent="0.3">
      <c r="A1292" s="47" t="s">
        <v>785</v>
      </c>
      <c r="B1292" s="48" t="s">
        <v>42</v>
      </c>
      <c r="C1292" s="49">
        <v>225868600</v>
      </c>
      <c r="D1292" s="48"/>
    </row>
    <row r="1293" spans="1:4" x14ac:dyDescent="0.3">
      <c r="A1293" s="47" t="s">
        <v>463</v>
      </c>
      <c r="B1293" s="48" t="s">
        <v>30</v>
      </c>
      <c r="C1293" s="49">
        <v>614954400</v>
      </c>
      <c r="D1293" s="48"/>
    </row>
    <row r="1294" spans="1:4" x14ac:dyDescent="0.3">
      <c r="A1294" s="47" t="s">
        <v>456</v>
      </c>
      <c r="B1294" s="48" t="s">
        <v>28</v>
      </c>
      <c r="C1294" s="49">
        <v>28001100</v>
      </c>
      <c r="D1294" s="48"/>
    </row>
    <row r="1295" spans="1:4" x14ac:dyDescent="0.3">
      <c r="A1295" s="47" t="s">
        <v>431</v>
      </c>
      <c r="B1295" s="48" t="s">
        <v>33</v>
      </c>
      <c r="C1295" s="49">
        <v>298389797</v>
      </c>
      <c r="D1295" s="48"/>
    </row>
    <row r="1296" spans="1:4" x14ac:dyDescent="0.3">
      <c r="A1296" s="47" t="s">
        <v>860</v>
      </c>
      <c r="B1296" s="48" t="s">
        <v>30</v>
      </c>
      <c r="C1296" s="49">
        <v>715842200</v>
      </c>
      <c r="D1296" s="48"/>
    </row>
    <row r="1297" spans="1:4" x14ac:dyDescent="0.3">
      <c r="A1297" s="47" t="s">
        <v>637</v>
      </c>
      <c r="B1297" s="48" t="s">
        <v>42</v>
      </c>
      <c r="C1297" s="49">
        <v>169754700</v>
      </c>
      <c r="D1297" s="48"/>
    </row>
    <row r="1298" spans="1:4" x14ac:dyDescent="0.3">
      <c r="A1298" s="47" t="s">
        <v>227</v>
      </c>
      <c r="B1298" s="48" t="s">
        <v>40</v>
      </c>
      <c r="C1298" s="49">
        <v>51823600</v>
      </c>
      <c r="D1298" s="48"/>
    </row>
    <row r="1299" spans="1:4" x14ac:dyDescent="0.3">
      <c r="A1299" s="47" t="s">
        <v>584</v>
      </c>
      <c r="B1299" s="48" t="s">
        <v>30</v>
      </c>
      <c r="C1299" s="49">
        <v>810467200</v>
      </c>
      <c r="D1299" s="48"/>
    </row>
    <row r="1300" spans="1:4" x14ac:dyDescent="0.3">
      <c r="A1300" s="47" t="s">
        <v>351</v>
      </c>
      <c r="B1300" s="48" t="s">
        <v>30</v>
      </c>
      <c r="C1300" s="49">
        <v>1013855023</v>
      </c>
      <c r="D1300" s="48"/>
    </row>
    <row r="1301" spans="1:4" x14ac:dyDescent="0.3">
      <c r="A1301" s="47" t="s">
        <v>902</v>
      </c>
      <c r="B1301" s="48" t="s">
        <v>33</v>
      </c>
      <c r="C1301" s="49">
        <v>208471600</v>
      </c>
      <c r="D1301" s="48"/>
    </row>
    <row r="1302" spans="1:4" x14ac:dyDescent="0.3">
      <c r="A1302" s="47" t="s">
        <v>348</v>
      </c>
      <c r="B1302" s="48" t="s">
        <v>40</v>
      </c>
      <c r="C1302" s="49">
        <v>209065698</v>
      </c>
      <c r="D1302" s="48"/>
    </row>
    <row r="1303" spans="1:4" x14ac:dyDescent="0.3">
      <c r="A1303" s="47" t="s">
        <v>903</v>
      </c>
      <c r="B1303" s="48" t="s">
        <v>33</v>
      </c>
      <c r="C1303" s="49">
        <v>269836107</v>
      </c>
      <c r="D1303" s="48"/>
    </row>
    <row r="1304" spans="1:4" x14ac:dyDescent="0.3">
      <c r="A1304" s="47" t="s">
        <v>904</v>
      </c>
      <c r="B1304" s="48" t="s">
        <v>28</v>
      </c>
      <c r="C1304" s="49">
        <v>120923200</v>
      </c>
      <c r="D1304" s="48"/>
    </row>
    <row r="1305" spans="1:4" x14ac:dyDescent="0.3">
      <c r="A1305" s="47" t="s">
        <v>103</v>
      </c>
      <c r="B1305" s="48" t="s">
        <v>30</v>
      </c>
      <c r="C1305" s="49">
        <v>1059788877</v>
      </c>
      <c r="D1305" s="48"/>
    </row>
    <row r="1306" spans="1:4" x14ac:dyDescent="0.3">
      <c r="A1306" s="47" t="s">
        <v>254</v>
      </c>
      <c r="B1306" s="48" t="s">
        <v>40</v>
      </c>
      <c r="C1306" s="49">
        <v>84517100</v>
      </c>
      <c r="D1306" s="48"/>
    </row>
    <row r="1307" spans="1:4" x14ac:dyDescent="0.3">
      <c r="A1307" s="47" t="s">
        <v>589</v>
      </c>
      <c r="B1307" s="48" t="s">
        <v>28</v>
      </c>
      <c r="C1307" s="49">
        <v>105769200</v>
      </c>
      <c r="D1307" s="48"/>
    </row>
    <row r="1308" spans="1:4" x14ac:dyDescent="0.3">
      <c r="A1308" s="47" t="s">
        <v>291</v>
      </c>
      <c r="B1308" s="48" t="s">
        <v>28</v>
      </c>
      <c r="C1308" s="49">
        <v>77730800</v>
      </c>
      <c r="D1308" s="48"/>
    </row>
    <row r="1309" spans="1:4" x14ac:dyDescent="0.3">
      <c r="A1309" s="47" t="s">
        <v>602</v>
      </c>
      <c r="B1309" s="48" t="s">
        <v>30</v>
      </c>
      <c r="C1309" s="49">
        <v>855700400</v>
      </c>
      <c r="D1309" s="48"/>
    </row>
    <row r="1310" spans="1:4" x14ac:dyDescent="0.3">
      <c r="A1310" s="47" t="s">
        <v>286</v>
      </c>
      <c r="B1310" s="48" t="s">
        <v>40</v>
      </c>
      <c r="C1310" s="49">
        <v>5508784</v>
      </c>
      <c r="D1310" s="48"/>
    </row>
    <row r="1311" spans="1:4" x14ac:dyDescent="0.3">
      <c r="A1311" s="47" t="s">
        <v>654</v>
      </c>
      <c r="B1311" s="48" t="s">
        <v>42</v>
      </c>
      <c r="C1311" s="49">
        <v>271229388</v>
      </c>
      <c r="D1311" s="48"/>
    </row>
    <row r="1312" spans="1:4" x14ac:dyDescent="0.3">
      <c r="A1312" s="47" t="s">
        <v>551</v>
      </c>
      <c r="B1312" s="48" t="s">
        <v>40</v>
      </c>
      <c r="C1312" s="49">
        <v>196827700</v>
      </c>
      <c r="D1312" s="48"/>
    </row>
    <row r="1313" spans="1:4" x14ac:dyDescent="0.3">
      <c r="A1313" s="47" t="s">
        <v>905</v>
      </c>
      <c r="B1313" s="48" t="s">
        <v>42</v>
      </c>
      <c r="C1313" s="49">
        <v>240771200</v>
      </c>
      <c r="D1313" s="48"/>
    </row>
    <row r="1314" spans="1:4" x14ac:dyDescent="0.3">
      <c r="A1314" s="47" t="s">
        <v>906</v>
      </c>
      <c r="B1314" s="48" t="s">
        <v>42</v>
      </c>
      <c r="C1314" s="49">
        <v>273921014</v>
      </c>
      <c r="D1314" s="48"/>
    </row>
    <row r="1315" spans="1:4" x14ac:dyDescent="0.3">
      <c r="A1315" s="47" t="s">
        <v>907</v>
      </c>
      <c r="B1315" s="48" t="s">
        <v>30</v>
      </c>
      <c r="C1315" s="49">
        <v>790280265</v>
      </c>
      <c r="D1315" s="48"/>
    </row>
    <row r="1316" spans="1:4" x14ac:dyDescent="0.3">
      <c r="A1316" s="47" t="s">
        <v>575</v>
      </c>
      <c r="B1316" s="48" t="s">
        <v>33</v>
      </c>
      <c r="C1316" s="49">
        <v>145241800</v>
      </c>
      <c r="D1316" s="48"/>
    </row>
    <row r="1317" spans="1:4" x14ac:dyDescent="0.3">
      <c r="A1317" s="47" t="s">
        <v>908</v>
      </c>
      <c r="B1317" s="48" t="s">
        <v>40</v>
      </c>
      <c r="C1317" s="49">
        <v>48991421</v>
      </c>
      <c r="D1317" s="48"/>
    </row>
    <row r="1318" spans="1:4" x14ac:dyDescent="0.3">
      <c r="A1318" s="47" t="s">
        <v>371</v>
      </c>
      <c r="B1318" s="48" t="s">
        <v>33</v>
      </c>
      <c r="C1318" s="49">
        <v>261785262</v>
      </c>
      <c r="D1318" s="48"/>
    </row>
    <row r="1319" spans="1:4" x14ac:dyDescent="0.3">
      <c r="A1319" s="47" t="s">
        <v>334</v>
      </c>
      <c r="B1319" s="48" t="s">
        <v>40</v>
      </c>
      <c r="C1319" s="49">
        <v>141828100</v>
      </c>
      <c r="D1319" s="48"/>
    </row>
    <row r="1320" spans="1:4" x14ac:dyDescent="0.3">
      <c r="A1320" s="47" t="s">
        <v>909</v>
      </c>
      <c r="B1320" s="48" t="s">
        <v>33</v>
      </c>
      <c r="C1320" s="49">
        <v>295810000</v>
      </c>
      <c r="D1320" s="48"/>
    </row>
    <row r="1321" spans="1:4" x14ac:dyDescent="0.3">
      <c r="A1321" s="47" t="s">
        <v>620</v>
      </c>
      <c r="B1321" s="48" t="s">
        <v>28</v>
      </c>
      <c r="C1321" s="49">
        <v>49419600</v>
      </c>
      <c r="D1321" s="48"/>
    </row>
    <row r="1322" spans="1:4" x14ac:dyDescent="0.3">
      <c r="A1322" s="47" t="s">
        <v>783</v>
      </c>
      <c r="B1322" s="48" t="s">
        <v>42</v>
      </c>
      <c r="C1322" s="49">
        <v>172324040</v>
      </c>
      <c r="D1322" s="48"/>
    </row>
    <row r="1323" spans="1:4" x14ac:dyDescent="0.3">
      <c r="A1323" s="47" t="s">
        <v>430</v>
      </c>
      <c r="B1323" s="48" t="s">
        <v>33</v>
      </c>
      <c r="C1323" s="49">
        <v>200722365</v>
      </c>
      <c r="D1323" s="48"/>
    </row>
    <row r="1324" spans="1:4" x14ac:dyDescent="0.3">
      <c r="A1324" s="47" t="s">
        <v>365</v>
      </c>
      <c r="B1324" s="48" t="s">
        <v>40</v>
      </c>
      <c r="C1324" s="49">
        <v>139008900</v>
      </c>
      <c r="D1324" s="48"/>
    </row>
    <row r="1325" spans="1:4" x14ac:dyDescent="0.3">
      <c r="A1325" s="47" t="s">
        <v>737</v>
      </c>
      <c r="B1325" s="48" t="s">
        <v>28</v>
      </c>
      <c r="C1325" s="49">
        <v>65029100</v>
      </c>
      <c r="D1325" s="48"/>
    </row>
    <row r="1326" spans="1:4" x14ac:dyDescent="0.3">
      <c r="A1326" s="47" t="s">
        <v>728</v>
      </c>
      <c r="B1326" s="48" t="s">
        <v>40</v>
      </c>
      <c r="C1326" s="49">
        <v>234602827</v>
      </c>
      <c r="D1326" s="48"/>
    </row>
    <row r="1327" spans="1:4" x14ac:dyDescent="0.3">
      <c r="A1327" s="47" t="s">
        <v>910</v>
      </c>
      <c r="B1327" s="48" t="s">
        <v>40</v>
      </c>
      <c r="C1327" s="49">
        <v>110325704</v>
      </c>
      <c r="D1327" s="48"/>
    </row>
    <row r="1328" spans="1:4" x14ac:dyDescent="0.3">
      <c r="A1328" s="47" t="s">
        <v>911</v>
      </c>
      <c r="B1328" s="48" t="s">
        <v>40</v>
      </c>
      <c r="C1328" s="49">
        <v>33503177</v>
      </c>
      <c r="D1328" s="48"/>
    </row>
    <row r="1329" spans="1:4" x14ac:dyDescent="0.3">
      <c r="A1329" s="47" t="s">
        <v>531</v>
      </c>
      <c r="B1329" s="48" t="s">
        <v>28</v>
      </c>
      <c r="C1329" s="49">
        <v>62714700</v>
      </c>
      <c r="D1329" s="48"/>
    </row>
    <row r="1330" spans="1:4" x14ac:dyDescent="0.3">
      <c r="A1330" s="47" t="s">
        <v>587</v>
      </c>
      <c r="B1330" s="48" t="s">
        <v>42</v>
      </c>
      <c r="C1330" s="49">
        <v>551878048</v>
      </c>
      <c r="D1330" s="48"/>
    </row>
    <row r="1331" spans="1:4" x14ac:dyDescent="0.3">
      <c r="A1331" s="47" t="s">
        <v>559</v>
      </c>
      <c r="B1331" s="48" t="s">
        <v>42</v>
      </c>
      <c r="C1331" s="49">
        <v>190769762</v>
      </c>
      <c r="D1331" s="48"/>
    </row>
    <row r="1332" spans="1:4" x14ac:dyDescent="0.3">
      <c r="A1332" s="47" t="s">
        <v>115</v>
      </c>
      <c r="B1332" s="48" t="s">
        <v>40</v>
      </c>
      <c r="C1332" s="49">
        <v>16274100</v>
      </c>
      <c r="D1332" s="48"/>
    </row>
    <row r="1333" spans="1:4" x14ac:dyDescent="0.3">
      <c r="A1333" s="47" t="s">
        <v>508</v>
      </c>
      <c r="B1333" s="48" t="s">
        <v>40</v>
      </c>
      <c r="C1333" s="49">
        <v>47520000</v>
      </c>
      <c r="D1333" s="48"/>
    </row>
    <row r="1334" spans="1:4" x14ac:dyDescent="0.3">
      <c r="A1334" s="47" t="s">
        <v>867</v>
      </c>
      <c r="B1334" s="48" t="s">
        <v>33</v>
      </c>
      <c r="C1334" s="49">
        <v>180076900</v>
      </c>
      <c r="D1334" s="48"/>
    </row>
    <row r="1335" spans="1:4" x14ac:dyDescent="0.3">
      <c r="A1335" s="47" t="s">
        <v>285</v>
      </c>
      <c r="B1335" s="48" t="s">
        <v>30</v>
      </c>
      <c r="C1335" s="49">
        <v>698975734</v>
      </c>
      <c r="D1335" s="48"/>
    </row>
    <row r="1336" spans="1:4" x14ac:dyDescent="0.3">
      <c r="A1336" s="47" t="s">
        <v>912</v>
      </c>
      <c r="B1336" s="48" t="s">
        <v>33</v>
      </c>
      <c r="C1336" s="49">
        <v>221114261</v>
      </c>
      <c r="D1336" s="48"/>
    </row>
    <row r="1337" spans="1:4" x14ac:dyDescent="0.3">
      <c r="A1337" s="47" t="s">
        <v>665</v>
      </c>
      <c r="B1337" s="48" t="s">
        <v>42</v>
      </c>
      <c r="C1337" s="49">
        <v>179310800</v>
      </c>
      <c r="D1337" s="48"/>
    </row>
    <row r="1338" spans="1:4" x14ac:dyDescent="0.3">
      <c r="A1338" s="47" t="s">
        <v>358</v>
      </c>
      <c r="B1338" s="48" t="s">
        <v>40</v>
      </c>
      <c r="C1338" s="49">
        <v>29131700</v>
      </c>
      <c r="D1338" s="48"/>
    </row>
    <row r="1339" spans="1:4" x14ac:dyDescent="0.3">
      <c r="A1339" s="47" t="s">
        <v>913</v>
      </c>
      <c r="B1339" s="48" t="s">
        <v>28</v>
      </c>
      <c r="C1339" s="49">
        <v>155741856</v>
      </c>
      <c r="D1339" s="48"/>
    </row>
    <row r="1340" spans="1:4" x14ac:dyDescent="0.3">
      <c r="A1340" s="47" t="s">
        <v>914</v>
      </c>
      <c r="B1340" s="48" t="s">
        <v>40</v>
      </c>
      <c r="C1340" s="49">
        <v>220637259</v>
      </c>
      <c r="D1340" s="48"/>
    </row>
    <row r="1341" spans="1:4" x14ac:dyDescent="0.3">
      <c r="A1341" s="47" t="s">
        <v>196</v>
      </c>
      <c r="B1341" s="48" t="s">
        <v>33</v>
      </c>
      <c r="C1341" s="49">
        <v>243123951</v>
      </c>
      <c r="D1341" s="48"/>
    </row>
    <row r="1342" spans="1:4" x14ac:dyDescent="0.3">
      <c r="A1342" s="47" t="s">
        <v>915</v>
      </c>
      <c r="B1342" s="48" t="s">
        <v>28</v>
      </c>
      <c r="C1342" s="49">
        <v>130263432</v>
      </c>
      <c r="D1342" s="48"/>
    </row>
    <row r="1343" spans="1:4" x14ac:dyDescent="0.3">
      <c r="A1343" s="47" t="s">
        <v>483</v>
      </c>
      <c r="B1343" s="48" t="s">
        <v>40</v>
      </c>
      <c r="C1343" s="49">
        <v>10425680</v>
      </c>
      <c r="D1343" s="48"/>
    </row>
    <row r="1344" spans="1:4" x14ac:dyDescent="0.3">
      <c r="A1344" s="47" t="s">
        <v>916</v>
      </c>
      <c r="B1344" s="48" t="s">
        <v>30</v>
      </c>
      <c r="C1344" s="49">
        <v>857361984</v>
      </c>
      <c r="D1344" s="48"/>
    </row>
    <row r="1345" spans="1:4" x14ac:dyDescent="0.3">
      <c r="A1345" s="47" t="s">
        <v>689</v>
      </c>
      <c r="B1345" s="48" t="s">
        <v>30</v>
      </c>
      <c r="C1345" s="49">
        <v>1119596225</v>
      </c>
      <c r="D1345" s="48"/>
    </row>
    <row r="1346" spans="1:4" x14ac:dyDescent="0.3">
      <c r="A1346" s="47" t="s">
        <v>107</v>
      </c>
      <c r="B1346" s="48" t="s">
        <v>33</v>
      </c>
      <c r="C1346" s="49">
        <v>273376400</v>
      </c>
      <c r="D1346" s="48"/>
    </row>
    <row r="1347" spans="1:4" x14ac:dyDescent="0.3">
      <c r="A1347" s="47" t="s">
        <v>917</v>
      </c>
      <c r="B1347" s="48" t="s">
        <v>42</v>
      </c>
      <c r="C1347" s="49">
        <v>155599100</v>
      </c>
      <c r="D1347" s="48"/>
    </row>
    <row r="1348" spans="1:4" x14ac:dyDescent="0.3">
      <c r="A1348" s="47" t="s">
        <v>918</v>
      </c>
      <c r="B1348" s="48" t="s">
        <v>40</v>
      </c>
      <c r="C1348" s="49">
        <v>89371356</v>
      </c>
      <c r="D1348" s="48"/>
    </row>
    <row r="1349" spans="1:4" x14ac:dyDescent="0.3">
      <c r="A1349" s="47" t="s">
        <v>919</v>
      </c>
      <c r="B1349" s="48" t="s">
        <v>30</v>
      </c>
      <c r="C1349" s="49">
        <v>593569800</v>
      </c>
      <c r="D1349" s="48"/>
    </row>
    <row r="1350" spans="1:4" x14ac:dyDescent="0.3">
      <c r="A1350" s="47" t="s">
        <v>427</v>
      </c>
      <c r="B1350" s="48" t="s">
        <v>40</v>
      </c>
      <c r="C1350" s="49">
        <v>77260500</v>
      </c>
      <c r="D1350" s="48"/>
    </row>
    <row r="1351" spans="1:4" x14ac:dyDescent="0.3">
      <c r="A1351" s="47" t="s">
        <v>118</v>
      </c>
      <c r="B1351" s="48" t="s">
        <v>33</v>
      </c>
      <c r="C1351" s="49">
        <v>132473200</v>
      </c>
      <c r="D1351" s="48"/>
    </row>
    <row r="1352" spans="1:4" x14ac:dyDescent="0.3">
      <c r="A1352" s="47" t="s">
        <v>718</v>
      </c>
      <c r="B1352" s="48" t="s">
        <v>42</v>
      </c>
      <c r="C1352" s="49">
        <v>161519014</v>
      </c>
      <c r="D1352" s="48"/>
    </row>
    <row r="1353" spans="1:4" x14ac:dyDescent="0.3">
      <c r="A1353" s="47" t="s">
        <v>593</v>
      </c>
      <c r="B1353" s="48" t="s">
        <v>40</v>
      </c>
      <c r="C1353" s="49">
        <v>60467044</v>
      </c>
      <c r="D1353" s="48"/>
    </row>
    <row r="1354" spans="1:4" x14ac:dyDescent="0.3">
      <c r="A1354" s="47" t="s">
        <v>811</v>
      </c>
      <c r="B1354" s="48" t="s">
        <v>40</v>
      </c>
      <c r="C1354" s="49">
        <v>63423805</v>
      </c>
      <c r="D1354" s="48"/>
    </row>
    <row r="1355" spans="1:4" x14ac:dyDescent="0.3">
      <c r="A1355" s="47" t="s">
        <v>920</v>
      </c>
      <c r="B1355" s="48" t="s">
        <v>33</v>
      </c>
      <c r="C1355" s="49">
        <v>291547500</v>
      </c>
      <c r="D1355" s="48"/>
    </row>
    <row r="1356" spans="1:4" x14ac:dyDescent="0.3">
      <c r="A1356" s="47" t="s">
        <v>117</v>
      </c>
      <c r="B1356" s="48" t="s">
        <v>30</v>
      </c>
      <c r="C1356" s="49">
        <v>643367800</v>
      </c>
      <c r="D1356" s="48"/>
    </row>
    <row r="1357" spans="1:4" x14ac:dyDescent="0.3">
      <c r="A1357" s="47" t="s">
        <v>831</v>
      </c>
      <c r="B1357" s="48" t="s">
        <v>40</v>
      </c>
      <c r="C1357" s="49">
        <v>137283700</v>
      </c>
      <c r="D1357" s="48"/>
    </row>
    <row r="1358" spans="1:4" x14ac:dyDescent="0.3">
      <c r="A1358" s="47" t="s">
        <v>789</v>
      </c>
      <c r="B1358" s="48" t="s">
        <v>42</v>
      </c>
      <c r="C1358" s="49">
        <v>393848700</v>
      </c>
      <c r="D1358" s="48"/>
    </row>
    <row r="1359" spans="1:4" x14ac:dyDescent="0.3">
      <c r="A1359" s="47" t="s">
        <v>921</v>
      </c>
      <c r="B1359" s="48" t="s">
        <v>33</v>
      </c>
      <c r="C1359" s="49">
        <v>136577440</v>
      </c>
      <c r="D1359" s="48"/>
    </row>
    <row r="1360" spans="1:4" x14ac:dyDescent="0.3">
      <c r="A1360" s="47" t="s">
        <v>370</v>
      </c>
      <c r="B1360" s="48" t="s">
        <v>28</v>
      </c>
      <c r="C1360" s="49">
        <v>19453900</v>
      </c>
      <c r="D1360" s="48"/>
    </row>
    <row r="1361" spans="1:4" x14ac:dyDescent="0.3">
      <c r="A1361" s="47" t="s">
        <v>922</v>
      </c>
      <c r="B1361" s="48" t="s">
        <v>28</v>
      </c>
      <c r="C1361" s="49">
        <v>11663500</v>
      </c>
      <c r="D1361" s="48"/>
    </row>
    <row r="1362" spans="1:4" x14ac:dyDescent="0.3">
      <c r="A1362" s="47" t="s">
        <v>215</v>
      </c>
      <c r="B1362" s="48" t="s">
        <v>40</v>
      </c>
      <c r="C1362" s="49">
        <v>84651800</v>
      </c>
      <c r="D1362" s="48"/>
    </row>
    <row r="1363" spans="1:4" x14ac:dyDescent="0.3">
      <c r="A1363" s="47" t="s">
        <v>587</v>
      </c>
      <c r="B1363" s="48" t="s">
        <v>30</v>
      </c>
      <c r="C1363" s="49">
        <v>959057435</v>
      </c>
      <c r="D1363" s="48"/>
    </row>
    <row r="1364" spans="1:4" x14ac:dyDescent="0.3">
      <c r="A1364" s="47" t="s">
        <v>861</v>
      </c>
      <c r="B1364" s="48" t="s">
        <v>28</v>
      </c>
      <c r="C1364" s="49">
        <v>84893700</v>
      </c>
      <c r="D1364" s="48"/>
    </row>
    <row r="1365" spans="1:4" x14ac:dyDescent="0.3">
      <c r="A1365" s="47" t="s">
        <v>605</v>
      </c>
      <c r="B1365" s="48" t="s">
        <v>30</v>
      </c>
      <c r="C1365" s="49">
        <v>762931107</v>
      </c>
      <c r="D1365" s="48"/>
    </row>
    <row r="1366" spans="1:4" x14ac:dyDescent="0.3">
      <c r="A1366" s="47" t="s">
        <v>671</v>
      </c>
      <c r="B1366" s="48" t="s">
        <v>40</v>
      </c>
      <c r="C1366" s="49">
        <v>229317000</v>
      </c>
      <c r="D1366" s="48"/>
    </row>
    <row r="1367" spans="1:4" x14ac:dyDescent="0.3">
      <c r="A1367" s="47" t="s">
        <v>923</v>
      </c>
      <c r="B1367" s="48" t="s">
        <v>30</v>
      </c>
      <c r="C1367" s="49">
        <v>955477700</v>
      </c>
      <c r="D1367" s="48"/>
    </row>
    <row r="1368" spans="1:4" x14ac:dyDescent="0.3">
      <c r="A1368" s="47" t="s">
        <v>485</v>
      </c>
      <c r="B1368" s="48" t="s">
        <v>30</v>
      </c>
      <c r="C1368" s="49">
        <v>988180600</v>
      </c>
      <c r="D1368" s="48"/>
    </row>
    <row r="1369" spans="1:4" x14ac:dyDescent="0.3">
      <c r="A1369" s="47" t="s">
        <v>436</v>
      </c>
      <c r="B1369" s="48" t="s">
        <v>30</v>
      </c>
      <c r="C1369" s="49">
        <v>1068260600</v>
      </c>
      <c r="D1369" s="48"/>
    </row>
    <row r="1370" spans="1:4" x14ac:dyDescent="0.3">
      <c r="A1370" s="47" t="s">
        <v>924</v>
      </c>
      <c r="B1370" s="48" t="s">
        <v>33</v>
      </c>
      <c r="C1370" s="49">
        <v>312309900</v>
      </c>
      <c r="D1370" s="48"/>
    </row>
    <row r="1371" spans="1:4" x14ac:dyDescent="0.3">
      <c r="A1371" s="47" t="s">
        <v>820</v>
      </c>
      <c r="B1371" s="48" t="s">
        <v>33</v>
      </c>
      <c r="C1371" s="49">
        <v>17135194</v>
      </c>
      <c r="D1371" s="48"/>
    </row>
    <row r="1372" spans="1:4" x14ac:dyDescent="0.3">
      <c r="A1372" s="47" t="s">
        <v>925</v>
      </c>
      <c r="B1372" s="48" t="s">
        <v>30</v>
      </c>
      <c r="C1372" s="49">
        <v>1002519900</v>
      </c>
      <c r="D1372" s="48"/>
    </row>
    <row r="1373" spans="1:4" x14ac:dyDescent="0.3">
      <c r="A1373" s="47" t="s">
        <v>922</v>
      </c>
      <c r="B1373" s="48" t="s">
        <v>40</v>
      </c>
      <c r="C1373" s="49">
        <v>104182300</v>
      </c>
      <c r="D1373" s="48"/>
    </row>
    <row r="1374" spans="1:4" x14ac:dyDescent="0.3">
      <c r="A1374" s="47" t="s">
        <v>607</v>
      </c>
      <c r="B1374" s="48" t="s">
        <v>33</v>
      </c>
      <c r="C1374" s="49">
        <v>318453900</v>
      </c>
      <c r="D1374" s="48"/>
    </row>
    <row r="1375" spans="1:4" x14ac:dyDescent="0.3">
      <c r="A1375" s="47" t="s">
        <v>926</v>
      </c>
      <c r="B1375" s="48" t="s">
        <v>42</v>
      </c>
      <c r="C1375" s="49">
        <v>168854608</v>
      </c>
      <c r="D1375" s="48"/>
    </row>
    <row r="1376" spans="1:4" x14ac:dyDescent="0.3">
      <c r="A1376" s="47" t="s">
        <v>927</v>
      </c>
      <c r="B1376" s="48" t="s">
        <v>28</v>
      </c>
      <c r="C1376" s="49">
        <v>54851446</v>
      </c>
      <c r="D1376" s="48"/>
    </row>
    <row r="1377" spans="1:4" x14ac:dyDescent="0.3">
      <c r="A1377" s="47" t="s">
        <v>924</v>
      </c>
      <c r="B1377" s="48" t="s">
        <v>42</v>
      </c>
      <c r="C1377" s="49">
        <v>138075700</v>
      </c>
      <c r="D1377" s="48"/>
    </row>
    <row r="1378" spans="1:4" x14ac:dyDescent="0.3">
      <c r="A1378" s="47" t="s">
        <v>614</v>
      </c>
      <c r="B1378" s="48" t="s">
        <v>42</v>
      </c>
      <c r="C1378" s="49">
        <v>282751144</v>
      </c>
      <c r="D1378" s="48"/>
    </row>
    <row r="1379" spans="1:4" x14ac:dyDescent="0.3">
      <c r="A1379" s="47" t="s">
        <v>888</v>
      </c>
      <c r="B1379" s="48" t="s">
        <v>33</v>
      </c>
      <c r="C1379" s="49">
        <v>202165100</v>
      </c>
      <c r="D1379" s="48"/>
    </row>
    <row r="1380" spans="1:4" x14ac:dyDescent="0.3">
      <c r="A1380" s="47" t="s">
        <v>882</v>
      </c>
      <c r="B1380" s="48" t="s">
        <v>30</v>
      </c>
      <c r="C1380" s="49">
        <v>903188891</v>
      </c>
      <c r="D1380" s="48"/>
    </row>
    <row r="1381" spans="1:4" x14ac:dyDescent="0.3">
      <c r="A1381" s="47" t="s">
        <v>447</v>
      </c>
      <c r="B1381" s="48" t="s">
        <v>28</v>
      </c>
      <c r="C1381" s="49">
        <v>50775100</v>
      </c>
      <c r="D1381" s="48"/>
    </row>
    <row r="1382" spans="1:4" x14ac:dyDescent="0.3">
      <c r="A1382" s="47" t="s">
        <v>250</v>
      </c>
      <c r="B1382" s="48" t="s">
        <v>28</v>
      </c>
      <c r="C1382" s="49">
        <v>116096981</v>
      </c>
      <c r="D1382" s="48"/>
    </row>
    <row r="1383" spans="1:4" x14ac:dyDescent="0.3">
      <c r="A1383" s="47" t="s">
        <v>928</v>
      </c>
      <c r="B1383" s="48" t="s">
        <v>40</v>
      </c>
      <c r="C1383" s="49">
        <v>25989000</v>
      </c>
      <c r="D1383" s="48"/>
    </row>
    <row r="1384" spans="1:4" x14ac:dyDescent="0.3">
      <c r="A1384" s="47" t="s">
        <v>929</v>
      </c>
      <c r="B1384" s="48" t="s">
        <v>30</v>
      </c>
      <c r="C1384" s="49">
        <v>802904800</v>
      </c>
      <c r="D1384" s="48"/>
    </row>
    <row r="1385" spans="1:4" x14ac:dyDescent="0.3">
      <c r="A1385" s="47" t="s">
        <v>716</v>
      </c>
      <c r="B1385" s="48" t="s">
        <v>40</v>
      </c>
      <c r="C1385" s="49">
        <v>88498900</v>
      </c>
      <c r="D1385" s="48"/>
    </row>
    <row r="1386" spans="1:4" x14ac:dyDescent="0.3">
      <c r="A1386" s="47" t="s">
        <v>768</v>
      </c>
      <c r="B1386" s="48" t="s">
        <v>33</v>
      </c>
      <c r="C1386" s="49">
        <v>233856484</v>
      </c>
      <c r="D1386" s="48"/>
    </row>
    <row r="1387" spans="1:4" x14ac:dyDescent="0.3">
      <c r="A1387" s="47" t="s">
        <v>930</v>
      </c>
      <c r="B1387" s="48" t="s">
        <v>30</v>
      </c>
      <c r="C1387" s="49">
        <v>783280700</v>
      </c>
      <c r="D1387" s="48"/>
    </row>
    <row r="1388" spans="1:4" x14ac:dyDescent="0.3">
      <c r="A1388" s="47" t="s">
        <v>78</v>
      </c>
      <c r="B1388" s="48" t="s">
        <v>30</v>
      </c>
      <c r="C1388" s="49">
        <v>951161100</v>
      </c>
      <c r="D1388" s="48"/>
    </row>
    <row r="1389" spans="1:4" x14ac:dyDescent="0.3">
      <c r="A1389" s="47" t="s">
        <v>931</v>
      </c>
      <c r="B1389" s="48" t="s">
        <v>40</v>
      </c>
      <c r="C1389" s="49">
        <v>77445125</v>
      </c>
      <c r="D1389" s="48"/>
    </row>
    <row r="1390" spans="1:4" x14ac:dyDescent="0.3">
      <c r="A1390" s="47" t="s">
        <v>350</v>
      </c>
      <c r="B1390" s="48" t="s">
        <v>33</v>
      </c>
      <c r="C1390" s="49">
        <v>185947621</v>
      </c>
      <c r="D1390" s="48"/>
    </row>
    <row r="1391" spans="1:4" x14ac:dyDescent="0.3">
      <c r="A1391" s="47" t="s">
        <v>932</v>
      </c>
      <c r="B1391" s="48" t="s">
        <v>30</v>
      </c>
      <c r="C1391" s="49">
        <v>757261656</v>
      </c>
      <c r="D1391" s="48"/>
    </row>
    <row r="1392" spans="1:4" x14ac:dyDescent="0.3">
      <c r="A1392" s="47" t="s">
        <v>336</v>
      </c>
      <c r="B1392" s="48" t="s">
        <v>42</v>
      </c>
      <c r="C1392" s="49">
        <v>83375610</v>
      </c>
      <c r="D1392" s="48"/>
    </row>
    <row r="1393" spans="1:4" x14ac:dyDescent="0.3">
      <c r="A1393" s="47" t="s">
        <v>933</v>
      </c>
      <c r="B1393" s="48" t="s">
        <v>30</v>
      </c>
      <c r="C1393" s="49">
        <v>810240300</v>
      </c>
      <c r="D1393" s="48"/>
    </row>
    <row r="1394" spans="1:4" x14ac:dyDescent="0.3">
      <c r="A1394" s="47" t="s">
        <v>934</v>
      </c>
      <c r="B1394" s="48" t="s">
        <v>30</v>
      </c>
      <c r="C1394" s="49">
        <v>872745207</v>
      </c>
      <c r="D1394" s="48"/>
    </row>
    <row r="1395" spans="1:4" x14ac:dyDescent="0.3">
      <c r="A1395" s="47" t="s">
        <v>935</v>
      </c>
      <c r="B1395" s="48" t="s">
        <v>28</v>
      </c>
      <c r="C1395" s="49">
        <v>46462700</v>
      </c>
      <c r="D1395" s="48"/>
    </row>
    <row r="1396" spans="1:4" x14ac:dyDescent="0.3">
      <c r="A1396" s="47" t="s">
        <v>936</v>
      </c>
      <c r="B1396" s="48" t="s">
        <v>28</v>
      </c>
      <c r="C1396" s="49">
        <v>41233000</v>
      </c>
      <c r="D1396" s="48"/>
    </row>
    <row r="1397" spans="1:4" x14ac:dyDescent="0.3">
      <c r="A1397" s="47" t="s">
        <v>672</v>
      </c>
      <c r="B1397" s="48" t="s">
        <v>33</v>
      </c>
      <c r="C1397" s="49">
        <v>219582319</v>
      </c>
      <c r="D1397" s="48"/>
    </row>
    <row r="1398" spans="1:4" x14ac:dyDescent="0.3">
      <c r="A1398" s="47" t="s">
        <v>524</v>
      </c>
      <c r="B1398" s="48" t="s">
        <v>40</v>
      </c>
      <c r="C1398" s="49">
        <v>67126100</v>
      </c>
      <c r="D1398" s="48"/>
    </row>
    <row r="1399" spans="1:4" x14ac:dyDescent="0.3">
      <c r="A1399" s="47" t="s">
        <v>378</v>
      </c>
      <c r="B1399" s="48" t="s">
        <v>42</v>
      </c>
      <c r="C1399" s="49">
        <v>217751150</v>
      </c>
      <c r="D1399" s="48"/>
    </row>
    <row r="1400" spans="1:4" x14ac:dyDescent="0.3">
      <c r="A1400" s="47" t="s">
        <v>101</v>
      </c>
      <c r="B1400" s="48" t="s">
        <v>40</v>
      </c>
      <c r="C1400" s="49">
        <v>99426700</v>
      </c>
      <c r="D1400" s="48"/>
    </row>
    <row r="1401" spans="1:4" x14ac:dyDescent="0.3">
      <c r="A1401" s="47" t="s">
        <v>497</v>
      </c>
      <c r="B1401" s="48" t="s">
        <v>28</v>
      </c>
      <c r="C1401" s="49">
        <v>130681220</v>
      </c>
      <c r="D1401" s="48"/>
    </row>
    <row r="1402" spans="1:4" x14ac:dyDescent="0.3">
      <c r="A1402" s="47" t="s">
        <v>735</v>
      </c>
      <c r="B1402" s="48" t="s">
        <v>33</v>
      </c>
      <c r="C1402" s="49">
        <v>218480900</v>
      </c>
      <c r="D1402" s="48"/>
    </row>
    <row r="1403" spans="1:4" x14ac:dyDescent="0.3">
      <c r="A1403" s="47" t="s">
        <v>847</v>
      </c>
      <c r="B1403" s="48" t="s">
        <v>30</v>
      </c>
      <c r="C1403" s="49">
        <v>1178795846</v>
      </c>
      <c r="D1403" s="48"/>
    </row>
    <row r="1404" spans="1:4" x14ac:dyDescent="0.3">
      <c r="A1404" s="47" t="s">
        <v>648</v>
      </c>
      <c r="B1404" s="48" t="s">
        <v>40</v>
      </c>
      <c r="C1404" s="49">
        <v>65720700</v>
      </c>
      <c r="D1404" s="48"/>
    </row>
    <row r="1405" spans="1:4" x14ac:dyDescent="0.3">
      <c r="A1405" s="47" t="s">
        <v>709</v>
      </c>
      <c r="B1405" s="48" t="s">
        <v>30</v>
      </c>
      <c r="C1405" s="49">
        <v>1070956000</v>
      </c>
      <c r="D1405" s="48"/>
    </row>
    <row r="1406" spans="1:4" x14ac:dyDescent="0.3">
      <c r="A1406" s="47" t="s">
        <v>937</v>
      </c>
      <c r="B1406" s="48" t="s">
        <v>30</v>
      </c>
      <c r="C1406" s="49">
        <v>605992100</v>
      </c>
      <c r="D1406" s="48"/>
    </row>
    <row r="1407" spans="1:4" x14ac:dyDescent="0.3">
      <c r="A1407" s="47" t="s">
        <v>866</v>
      </c>
      <c r="B1407" s="48" t="s">
        <v>30</v>
      </c>
      <c r="C1407" s="49">
        <v>684830300</v>
      </c>
      <c r="D1407" s="48"/>
    </row>
    <row r="1408" spans="1:4" x14ac:dyDescent="0.3">
      <c r="A1408" s="47" t="s">
        <v>317</v>
      </c>
      <c r="B1408" s="48" t="s">
        <v>33</v>
      </c>
      <c r="C1408" s="49">
        <v>73305311</v>
      </c>
      <c r="D1408" s="48"/>
    </row>
    <row r="1409" spans="1:4" x14ac:dyDescent="0.3">
      <c r="A1409" s="47" t="s">
        <v>938</v>
      </c>
      <c r="B1409" s="48" t="s">
        <v>42</v>
      </c>
      <c r="C1409" s="49">
        <v>257504500</v>
      </c>
      <c r="D1409" s="48"/>
    </row>
    <row r="1410" spans="1:4" x14ac:dyDescent="0.3">
      <c r="A1410" s="47" t="s">
        <v>939</v>
      </c>
      <c r="B1410" s="48" t="s">
        <v>30</v>
      </c>
      <c r="C1410" s="49">
        <v>1117103536</v>
      </c>
      <c r="D1410" s="48"/>
    </row>
    <row r="1411" spans="1:4" x14ac:dyDescent="0.3">
      <c r="A1411" s="47" t="s">
        <v>398</v>
      </c>
      <c r="B1411" s="48" t="s">
        <v>28</v>
      </c>
      <c r="C1411" s="49">
        <v>18673504</v>
      </c>
      <c r="D1411" s="48"/>
    </row>
    <row r="1412" spans="1:4" x14ac:dyDescent="0.3">
      <c r="A1412" s="47" t="s">
        <v>577</v>
      </c>
      <c r="B1412" s="48" t="s">
        <v>33</v>
      </c>
      <c r="C1412" s="49">
        <v>82776097</v>
      </c>
      <c r="D1412" s="48"/>
    </row>
    <row r="1413" spans="1:4" x14ac:dyDescent="0.3">
      <c r="A1413" s="47" t="s">
        <v>940</v>
      </c>
      <c r="B1413" s="48" t="s">
        <v>33</v>
      </c>
      <c r="C1413" s="49">
        <v>200238200</v>
      </c>
      <c r="D1413" s="48"/>
    </row>
    <row r="1414" spans="1:4" x14ac:dyDescent="0.3">
      <c r="A1414" s="47" t="s">
        <v>926</v>
      </c>
      <c r="B1414" s="48" t="s">
        <v>40</v>
      </c>
      <c r="C1414" s="49">
        <v>111222909</v>
      </c>
      <c r="D1414" s="48"/>
    </row>
    <row r="1415" spans="1:4" x14ac:dyDescent="0.3">
      <c r="A1415" s="47" t="s">
        <v>688</v>
      </c>
      <c r="B1415" s="48" t="s">
        <v>40</v>
      </c>
      <c r="C1415" s="49">
        <v>97760100</v>
      </c>
      <c r="D1415" s="48"/>
    </row>
    <row r="1416" spans="1:4" x14ac:dyDescent="0.3">
      <c r="A1416" s="47" t="s">
        <v>737</v>
      </c>
      <c r="B1416" s="48" t="s">
        <v>30</v>
      </c>
      <c r="C1416" s="49">
        <v>818566200</v>
      </c>
      <c r="D1416" s="48"/>
    </row>
    <row r="1417" spans="1:4" x14ac:dyDescent="0.3">
      <c r="A1417" s="47" t="s">
        <v>120</v>
      </c>
      <c r="B1417" s="48" t="s">
        <v>33</v>
      </c>
      <c r="C1417" s="49">
        <v>90143400</v>
      </c>
      <c r="D1417" s="48"/>
    </row>
    <row r="1418" spans="1:4" x14ac:dyDescent="0.3">
      <c r="A1418" s="47" t="s">
        <v>837</v>
      </c>
      <c r="B1418" s="48" t="s">
        <v>40</v>
      </c>
      <c r="C1418" s="49">
        <v>89835782</v>
      </c>
      <c r="D1418" s="48"/>
    </row>
    <row r="1419" spans="1:4" x14ac:dyDescent="0.3">
      <c r="A1419" s="47" t="s">
        <v>829</v>
      </c>
      <c r="B1419" s="48" t="s">
        <v>40</v>
      </c>
      <c r="C1419" s="49">
        <v>78480938</v>
      </c>
      <c r="D1419" s="48"/>
    </row>
    <row r="1420" spans="1:4" x14ac:dyDescent="0.3">
      <c r="A1420" s="47" t="s">
        <v>690</v>
      </c>
      <c r="B1420" s="48" t="s">
        <v>42</v>
      </c>
      <c r="C1420" s="49">
        <v>115159200</v>
      </c>
      <c r="D1420" s="48"/>
    </row>
    <row r="1421" spans="1:4" x14ac:dyDescent="0.3">
      <c r="A1421" s="47" t="s">
        <v>521</v>
      </c>
      <c r="B1421" s="48" t="s">
        <v>30</v>
      </c>
      <c r="C1421" s="49">
        <v>975950700</v>
      </c>
      <c r="D1421" s="48"/>
    </row>
    <row r="1422" spans="1:4" x14ac:dyDescent="0.3">
      <c r="A1422" s="47" t="s">
        <v>941</v>
      </c>
      <c r="B1422" s="48" t="s">
        <v>33</v>
      </c>
      <c r="C1422" s="49">
        <v>179199734</v>
      </c>
      <c r="D1422" s="48"/>
    </row>
    <row r="1423" spans="1:4" x14ac:dyDescent="0.3">
      <c r="A1423" s="47" t="s">
        <v>277</v>
      </c>
      <c r="B1423" s="48" t="s">
        <v>30</v>
      </c>
      <c r="C1423" s="49">
        <v>1110263300</v>
      </c>
      <c r="D1423" s="48"/>
    </row>
    <row r="1424" spans="1:4" x14ac:dyDescent="0.3">
      <c r="A1424" s="47" t="s">
        <v>942</v>
      </c>
      <c r="B1424" s="48" t="s">
        <v>33</v>
      </c>
      <c r="C1424" s="49">
        <v>167302300</v>
      </c>
      <c r="D1424" s="48"/>
    </row>
    <row r="1425" spans="1:4" x14ac:dyDescent="0.3">
      <c r="A1425" s="47" t="s">
        <v>768</v>
      </c>
      <c r="B1425" s="48" t="s">
        <v>30</v>
      </c>
      <c r="C1425" s="49">
        <v>909980833</v>
      </c>
      <c r="D1425" s="48"/>
    </row>
    <row r="1426" spans="1:4" x14ac:dyDescent="0.3">
      <c r="A1426" s="47" t="s">
        <v>899</v>
      </c>
      <c r="B1426" s="48" t="s">
        <v>33</v>
      </c>
      <c r="C1426" s="49">
        <v>171234316</v>
      </c>
      <c r="D1426" s="48"/>
    </row>
    <row r="1427" spans="1:4" x14ac:dyDescent="0.3">
      <c r="A1427" s="47" t="s">
        <v>736</v>
      </c>
      <c r="B1427" s="48" t="s">
        <v>42</v>
      </c>
      <c r="C1427" s="49">
        <v>293953761</v>
      </c>
      <c r="D1427" s="48"/>
    </row>
    <row r="1428" spans="1:4" x14ac:dyDescent="0.3">
      <c r="A1428" s="47" t="s">
        <v>795</v>
      </c>
      <c r="B1428" s="48" t="s">
        <v>42</v>
      </c>
      <c r="C1428" s="49">
        <v>338772300</v>
      </c>
      <c r="D1428" s="48"/>
    </row>
    <row r="1429" spans="1:4" x14ac:dyDescent="0.3">
      <c r="A1429" s="47" t="s">
        <v>440</v>
      </c>
      <c r="B1429" s="48" t="s">
        <v>30</v>
      </c>
      <c r="C1429" s="49">
        <v>1149124400</v>
      </c>
      <c r="D1429" s="48"/>
    </row>
    <row r="1430" spans="1:4" x14ac:dyDescent="0.3">
      <c r="A1430" s="47" t="s">
        <v>943</v>
      </c>
      <c r="B1430" s="48" t="s">
        <v>30</v>
      </c>
      <c r="C1430" s="49">
        <v>985332435</v>
      </c>
      <c r="D1430" s="48"/>
    </row>
    <row r="1431" spans="1:4" x14ac:dyDescent="0.3">
      <c r="A1431" s="47" t="s">
        <v>227</v>
      </c>
      <c r="B1431" s="48" t="s">
        <v>42</v>
      </c>
      <c r="C1431" s="49">
        <v>217048700</v>
      </c>
      <c r="D1431" s="48"/>
    </row>
    <row r="1432" spans="1:4" x14ac:dyDescent="0.3">
      <c r="A1432" s="47" t="s">
        <v>745</v>
      </c>
      <c r="B1432" s="48" t="s">
        <v>42</v>
      </c>
      <c r="C1432" s="49">
        <v>202379400</v>
      </c>
      <c r="D1432" s="48"/>
    </row>
    <row r="1433" spans="1:4" x14ac:dyDescent="0.3">
      <c r="A1433" s="47" t="s">
        <v>171</v>
      </c>
      <c r="B1433" s="48" t="s">
        <v>28</v>
      </c>
      <c r="C1433" s="49">
        <v>45951033</v>
      </c>
      <c r="D1433" s="48"/>
    </row>
    <row r="1434" spans="1:4" x14ac:dyDescent="0.3">
      <c r="A1434" s="47" t="s">
        <v>822</v>
      </c>
      <c r="B1434" s="48" t="s">
        <v>40</v>
      </c>
      <c r="C1434" s="49">
        <v>157109100</v>
      </c>
      <c r="D1434" s="48"/>
    </row>
    <row r="1435" spans="1:4" x14ac:dyDescent="0.3">
      <c r="A1435" s="47" t="s">
        <v>942</v>
      </c>
      <c r="B1435" s="48" t="s">
        <v>42</v>
      </c>
      <c r="C1435" s="49">
        <v>252944200</v>
      </c>
      <c r="D1435" s="48"/>
    </row>
    <row r="1436" spans="1:4" x14ac:dyDescent="0.3">
      <c r="A1436" s="47" t="s">
        <v>173</v>
      </c>
      <c r="B1436" s="48" t="s">
        <v>33</v>
      </c>
      <c r="C1436" s="49">
        <v>249022400</v>
      </c>
      <c r="D1436" s="48"/>
    </row>
    <row r="1437" spans="1:4" x14ac:dyDescent="0.3">
      <c r="A1437" s="47" t="s">
        <v>901</v>
      </c>
      <c r="B1437" s="48" t="s">
        <v>40</v>
      </c>
      <c r="C1437" s="49">
        <v>200560782</v>
      </c>
      <c r="D1437" s="48"/>
    </row>
    <row r="1438" spans="1:4" x14ac:dyDescent="0.3">
      <c r="A1438" s="47" t="s">
        <v>843</v>
      </c>
      <c r="B1438" s="48" t="s">
        <v>40</v>
      </c>
      <c r="C1438" s="49">
        <v>178402142</v>
      </c>
      <c r="D1438" s="48"/>
    </row>
    <row r="1439" spans="1:4" x14ac:dyDescent="0.3">
      <c r="A1439" s="47" t="s">
        <v>944</v>
      </c>
      <c r="B1439" s="48" t="s">
        <v>33</v>
      </c>
      <c r="C1439" s="49">
        <v>133914200</v>
      </c>
      <c r="D1439" s="48"/>
    </row>
    <row r="1440" spans="1:4" x14ac:dyDescent="0.3">
      <c r="A1440" s="47" t="s">
        <v>388</v>
      </c>
      <c r="B1440" s="48" t="s">
        <v>40</v>
      </c>
      <c r="C1440" s="49">
        <v>73805300</v>
      </c>
      <c r="D1440" s="48"/>
    </row>
    <row r="1441" spans="1:4" x14ac:dyDescent="0.3">
      <c r="A1441" s="47" t="s">
        <v>237</v>
      </c>
      <c r="B1441" s="48" t="s">
        <v>42</v>
      </c>
      <c r="C1441" s="49">
        <v>187893000</v>
      </c>
      <c r="D1441" s="48"/>
    </row>
    <row r="1442" spans="1:4" x14ac:dyDescent="0.3">
      <c r="A1442" s="47" t="s">
        <v>631</v>
      </c>
      <c r="B1442" s="48" t="s">
        <v>40</v>
      </c>
      <c r="C1442" s="49">
        <v>120402446</v>
      </c>
      <c r="D1442" s="48"/>
    </row>
    <row r="1443" spans="1:4" x14ac:dyDescent="0.3">
      <c r="A1443" s="47" t="s">
        <v>945</v>
      </c>
      <c r="B1443" s="48" t="s">
        <v>30</v>
      </c>
      <c r="C1443" s="49">
        <v>869923700</v>
      </c>
      <c r="D1443" s="48"/>
    </row>
    <row r="1444" spans="1:4" x14ac:dyDescent="0.3">
      <c r="A1444" s="47" t="s">
        <v>441</v>
      </c>
      <c r="B1444" s="48" t="s">
        <v>28</v>
      </c>
      <c r="C1444" s="49">
        <v>41085078</v>
      </c>
      <c r="D1444" s="48"/>
    </row>
    <row r="1445" spans="1:4" x14ac:dyDescent="0.3">
      <c r="A1445" s="47" t="s">
        <v>375</v>
      </c>
      <c r="B1445" s="48" t="s">
        <v>30</v>
      </c>
      <c r="C1445" s="49">
        <v>1156853600</v>
      </c>
      <c r="D1445" s="48"/>
    </row>
    <row r="1446" spans="1:4" x14ac:dyDescent="0.3">
      <c r="A1446" s="47" t="s">
        <v>899</v>
      </c>
      <c r="B1446" s="48" t="s">
        <v>40</v>
      </c>
      <c r="C1446" s="49">
        <v>163112108</v>
      </c>
      <c r="D1446" s="48"/>
    </row>
    <row r="1447" spans="1:4" x14ac:dyDescent="0.3">
      <c r="A1447" s="47" t="s">
        <v>363</v>
      </c>
      <c r="B1447" s="48" t="s">
        <v>28</v>
      </c>
      <c r="C1447" s="49">
        <v>49494500</v>
      </c>
      <c r="D1447" s="48"/>
    </row>
    <row r="1448" spans="1:4" x14ac:dyDescent="0.3">
      <c r="A1448" s="47" t="s">
        <v>946</v>
      </c>
      <c r="B1448" s="48" t="s">
        <v>42</v>
      </c>
      <c r="C1448" s="49">
        <v>245163600</v>
      </c>
      <c r="D1448" s="48"/>
    </row>
    <row r="1449" spans="1:4" x14ac:dyDescent="0.3">
      <c r="A1449" s="47" t="s">
        <v>705</v>
      </c>
      <c r="B1449" s="48" t="s">
        <v>40</v>
      </c>
      <c r="C1449" s="49">
        <v>206923559</v>
      </c>
      <c r="D1449" s="48"/>
    </row>
    <row r="1450" spans="1:4" x14ac:dyDescent="0.3">
      <c r="A1450" s="47" t="s">
        <v>283</v>
      </c>
      <c r="B1450" s="48" t="s">
        <v>42</v>
      </c>
      <c r="C1450" s="49">
        <v>178609813</v>
      </c>
      <c r="D1450" s="48"/>
    </row>
    <row r="1451" spans="1:4" x14ac:dyDescent="0.3">
      <c r="A1451" s="47" t="s">
        <v>909</v>
      </c>
      <c r="B1451" s="48" t="s">
        <v>42</v>
      </c>
      <c r="C1451" s="49">
        <v>150009500</v>
      </c>
      <c r="D1451" s="48"/>
    </row>
    <row r="1452" spans="1:4" x14ac:dyDescent="0.3">
      <c r="A1452" s="47" t="s">
        <v>685</v>
      </c>
      <c r="B1452" s="48" t="s">
        <v>30</v>
      </c>
      <c r="C1452" s="49">
        <v>1027590573</v>
      </c>
      <c r="D1452" s="48"/>
    </row>
    <row r="1453" spans="1:4" x14ac:dyDescent="0.3">
      <c r="A1453" s="47" t="s">
        <v>240</v>
      </c>
      <c r="B1453" s="48" t="s">
        <v>33</v>
      </c>
      <c r="C1453" s="49">
        <v>194842700</v>
      </c>
      <c r="D1453" s="48"/>
    </row>
    <row r="1454" spans="1:4" x14ac:dyDescent="0.3">
      <c r="A1454" s="47" t="s">
        <v>116</v>
      </c>
      <c r="B1454" s="48" t="s">
        <v>28</v>
      </c>
      <c r="C1454" s="49">
        <v>72216800</v>
      </c>
      <c r="D1454" s="48"/>
    </row>
    <row r="1455" spans="1:4" x14ac:dyDescent="0.3">
      <c r="A1455" s="47" t="s">
        <v>383</v>
      </c>
      <c r="B1455" s="48" t="s">
        <v>40</v>
      </c>
      <c r="C1455" s="49">
        <v>44295916</v>
      </c>
      <c r="D1455" s="48"/>
    </row>
    <row r="1456" spans="1:4" x14ac:dyDescent="0.3">
      <c r="A1456" s="47" t="s">
        <v>735</v>
      </c>
      <c r="B1456" s="48" t="s">
        <v>28</v>
      </c>
      <c r="C1456" s="49">
        <v>43689200</v>
      </c>
      <c r="D1456" s="48"/>
    </row>
    <row r="1457" spans="1:4" x14ac:dyDescent="0.3">
      <c r="A1457" s="47" t="s">
        <v>357</v>
      </c>
      <c r="B1457" s="48" t="s">
        <v>42</v>
      </c>
      <c r="C1457" s="49">
        <v>315975545</v>
      </c>
      <c r="D1457" s="48"/>
    </row>
    <row r="1458" spans="1:4" x14ac:dyDescent="0.3">
      <c r="A1458" s="47" t="s">
        <v>588</v>
      </c>
      <c r="B1458" s="48" t="s">
        <v>40</v>
      </c>
      <c r="C1458" s="49">
        <v>126997762</v>
      </c>
      <c r="D1458" s="48"/>
    </row>
    <row r="1459" spans="1:4" x14ac:dyDescent="0.3">
      <c r="A1459" s="47" t="s">
        <v>923</v>
      </c>
      <c r="B1459" s="48" t="s">
        <v>33</v>
      </c>
      <c r="C1459" s="49">
        <v>150992700</v>
      </c>
      <c r="D1459" s="48"/>
    </row>
    <row r="1460" spans="1:4" x14ac:dyDescent="0.3">
      <c r="A1460" s="47" t="s">
        <v>832</v>
      </c>
      <c r="B1460" s="48" t="s">
        <v>33</v>
      </c>
      <c r="C1460" s="49">
        <v>274873167</v>
      </c>
      <c r="D1460" s="48"/>
    </row>
    <row r="1461" spans="1:4" x14ac:dyDescent="0.3">
      <c r="A1461" s="47" t="s">
        <v>947</v>
      </c>
      <c r="B1461" s="48" t="s">
        <v>30</v>
      </c>
      <c r="C1461" s="49">
        <v>824368900</v>
      </c>
      <c r="D1461" s="48"/>
    </row>
    <row r="1462" spans="1:4" x14ac:dyDescent="0.3">
      <c r="A1462" s="47" t="s">
        <v>695</v>
      </c>
      <c r="B1462" s="48" t="s">
        <v>33</v>
      </c>
      <c r="C1462" s="49">
        <v>474177400</v>
      </c>
      <c r="D1462" s="48"/>
    </row>
    <row r="1463" spans="1:4" x14ac:dyDescent="0.3">
      <c r="A1463" s="47" t="s">
        <v>948</v>
      </c>
      <c r="B1463" s="48" t="s">
        <v>30</v>
      </c>
      <c r="C1463" s="49">
        <v>1131980600</v>
      </c>
      <c r="D1463" s="48"/>
    </row>
    <row r="1464" spans="1:4" x14ac:dyDescent="0.3">
      <c r="A1464" s="47" t="s">
        <v>786</v>
      </c>
      <c r="B1464" s="48" t="s">
        <v>42</v>
      </c>
      <c r="C1464" s="49">
        <v>144627837</v>
      </c>
      <c r="D1464" s="48"/>
    </row>
    <row r="1465" spans="1:4" x14ac:dyDescent="0.3">
      <c r="A1465" s="47" t="s">
        <v>949</v>
      </c>
      <c r="B1465" s="48" t="s">
        <v>42</v>
      </c>
      <c r="C1465" s="49">
        <v>214063700</v>
      </c>
      <c r="D1465" s="48"/>
    </row>
    <row r="1466" spans="1:4" x14ac:dyDescent="0.3">
      <c r="A1466" s="47" t="s">
        <v>950</v>
      </c>
      <c r="B1466" s="48" t="s">
        <v>33</v>
      </c>
      <c r="C1466" s="49">
        <v>189092800</v>
      </c>
      <c r="D1466" s="48"/>
    </row>
    <row r="1467" spans="1:4" x14ac:dyDescent="0.3">
      <c r="A1467" s="47" t="s">
        <v>116</v>
      </c>
      <c r="B1467" s="48" t="s">
        <v>42</v>
      </c>
      <c r="C1467" s="49">
        <v>268305200</v>
      </c>
      <c r="D1467" s="48"/>
    </row>
    <row r="1468" spans="1:4" x14ac:dyDescent="0.3">
      <c r="A1468" s="47" t="s">
        <v>572</v>
      </c>
      <c r="B1468" s="48" t="s">
        <v>42</v>
      </c>
      <c r="C1468" s="49">
        <v>207202784</v>
      </c>
      <c r="D1468" s="48"/>
    </row>
    <row r="1469" spans="1:4" x14ac:dyDescent="0.3">
      <c r="A1469" s="47" t="s">
        <v>596</v>
      </c>
      <c r="B1469" s="48" t="s">
        <v>40</v>
      </c>
      <c r="C1469" s="49">
        <v>55484813</v>
      </c>
      <c r="D1469" s="48"/>
    </row>
    <row r="1470" spans="1:4" x14ac:dyDescent="0.3">
      <c r="A1470" s="47" t="s">
        <v>404</v>
      </c>
      <c r="B1470" s="48" t="s">
        <v>33</v>
      </c>
      <c r="C1470" s="49">
        <v>529766800</v>
      </c>
      <c r="D1470" s="48"/>
    </row>
    <row r="1471" spans="1:4" x14ac:dyDescent="0.3">
      <c r="A1471" s="47" t="s">
        <v>137</v>
      </c>
      <c r="B1471" s="48" t="s">
        <v>42</v>
      </c>
      <c r="C1471" s="49">
        <v>299483500</v>
      </c>
      <c r="D1471" s="48"/>
    </row>
    <row r="1472" spans="1:4" x14ac:dyDescent="0.3">
      <c r="A1472" s="47" t="s">
        <v>912</v>
      </c>
      <c r="B1472" s="48" t="s">
        <v>42</v>
      </c>
      <c r="C1472" s="49">
        <v>162216634</v>
      </c>
      <c r="D1472" s="48"/>
    </row>
    <row r="1473" spans="1:4" x14ac:dyDescent="0.3">
      <c r="A1473" s="47" t="s">
        <v>893</v>
      </c>
      <c r="B1473" s="48" t="s">
        <v>33</v>
      </c>
      <c r="C1473" s="49">
        <v>378904287</v>
      </c>
      <c r="D1473" s="48"/>
    </row>
    <row r="1474" spans="1:4" x14ac:dyDescent="0.3">
      <c r="A1474" s="47" t="s">
        <v>336</v>
      </c>
      <c r="B1474" s="48" t="s">
        <v>28</v>
      </c>
      <c r="C1474" s="49">
        <v>67467784</v>
      </c>
      <c r="D1474" s="48"/>
    </row>
    <row r="1475" spans="1:4" x14ac:dyDescent="0.3">
      <c r="A1475" s="47" t="s">
        <v>423</v>
      </c>
      <c r="B1475" s="48" t="s">
        <v>30</v>
      </c>
      <c r="C1475" s="49">
        <v>774278400</v>
      </c>
      <c r="D1475" s="48"/>
    </row>
    <row r="1476" spans="1:4" x14ac:dyDescent="0.3">
      <c r="A1476" s="47" t="s">
        <v>333</v>
      </c>
      <c r="B1476" s="48" t="s">
        <v>28</v>
      </c>
      <c r="C1476" s="49">
        <v>88202900</v>
      </c>
      <c r="D1476" s="48"/>
    </row>
    <row r="1477" spans="1:4" x14ac:dyDescent="0.3">
      <c r="A1477" s="47" t="s">
        <v>620</v>
      </c>
      <c r="B1477" s="48" t="s">
        <v>33</v>
      </c>
      <c r="C1477" s="49">
        <v>277920500</v>
      </c>
      <c r="D1477" s="48"/>
    </row>
    <row r="1478" spans="1:4" x14ac:dyDescent="0.3">
      <c r="A1478" s="47" t="s">
        <v>196</v>
      </c>
      <c r="B1478" s="48" t="s">
        <v>28</v>
      </c>
      <c r="C1478" s="49">
        <v>105403324</v>
      </c>
      <c r="D1478" s="48"/>
    </row>
    <row r="1479" spans="1:4" x14ac:dyDescent="0.3">
      <c r="A1479" s="47" t="s">
        <v>951</v>
      </c>
      <c r="B1479" s="48" t="s">
        <v>30</v>
      </c>
      <c r="C1479" s="49">
        <v>559695300</v>
      </c>
      <c r="D1479" s="48"/>
    </row>
    <row r="1480" spans="1:4" x14ac:dyDescent="0.3">
      <c r="A1480" s="47" t="s">
        <v>952</v>
      </c>
      <c r="B1480" s="48" t="s">
        <v>28</v>
      </c>
      <c r="C1480" s="49">
        <v>26178200</v>
      </c>
      <c r="D1480" s="48"/>
    </row>
    <row r="1481" spans="1:4" x14ac:dyDescent="0.3">
      <c r="A1481" s="47" t="s">
        <v>953</v>
      </c>
      <c r="B1481" s="48" t="s">
        <v>33</v>
      </c>
      <c r="C1481" s="49">
        <v>321032567</v>
      </c>
      <c r="D1481" s="48"/>
    </row>
    <row r="1482" spans="1:4" x14ac:dyDescent="0.3">
      <c r="A1482" s="47" t="s">
        <v>954</v>
      </c>
      <c r="B1482" s="48" t="s">
        <v>33</v>
      </c>
      <c r="C1482" s="49">
        <v>304161947</v>
      </c>
      <c r="D1482" s="48"/>
    </row>
    <row r="1483" spans="1:4" x14ac:dyDescent="0.3">
      <c r="A1483" s="47" t="s">
        <v>127</v>
      </c>
      <c r="B1483" s="48" t="s">
        <v>28</v>
      </c>
      <c r="C1483" s="49">
        <v>54413641</v>
      </c>
      <c r="D1483" s="48"/>
    </row>
    <row r="1484" spans="1:4" x14ac:dyDescent="0.3">
      <c r="A1484" s="47" t="s">
        <v>955</v>
      </c>
      <c r="B1484" s="48" t="s">
        <v>40</v>
      </c>
      <c r="C1484" s="49">
        <v>68047400</v>
      </c>
      <c r="D1484" s="48"/>
    </row>
    <row r="1485" spans="1:4" x14ac:dyDescent="0.3">
      <c r="A1485" s="47" t="s">
        <v>757</v>
      </c>
      <c r="B1485" s="48" t="s">
        <v>28</v>
      </c>
      <c r="C1485" s="49">
        <v>5713200</v>
      </c>
      <c r="D1485" s="48"/>
    </row>
    <row r="1486" spans="1:4" x14ac:dyDescent="0.3">
      <c r="A1486" s="47" t="s">
        <v>765</v>
      </c>
      <c r="B1486" s="48" t="s">
        <v>30</v>
      </c>
      <c r="C1486" s="49">
        <v>782629300</v>
      </c>
      <c r="D1486" s="48"/>
    </row>
    <row r="1487" spans="1:4" x14ac:dyDescent="0.3">
      <c r="A1487" s="47" t="s">
        <v>859</v>
      </c>
      <c r="B1487" s="48" t="s">
        <v>30</v>
      </c>
      <c r="C1487" s="49">
        <v>872762200</v>
      </c>
      <c r="D1487" s="48"/>
    </row>
    <row r="1488" spans="1:4" x14ac:dyDescent="0.3">
      <c r="A1488" s="47" t="s">
        <v>550</v>
      </c>
      <c r="B1488" s="48" t="s">
        <v>33</v>
      </c>
      <c r="C1488" s="49">
        <v>52206364</v>
      </c>
      <c r="D1488" s="48"/>
    </row>
    <row r="1489" spans="1:4" x14ac:dyDescent="0.3">
      <c r="A1489" s="47" t="s">
        <v>72</v>
      </c>
      <c r="B1489" s="48" t="s">
        <v>40</v>
      </c>
      <c r="C1489" s="49">
        <v>130302532</v>
      </c>
      <c r="D1489" s="48"/>
    </row>
    <row r="1490" spans="1:4" x14ac:dyDescent="0.3">
      <c r="A1490" s="47" t="s">
        <v>956</v>
      </c>
      <c r="B1490" s="48" t="s">
        <v>28</v>
      </c>
      <c r="C1490" s="49">
        <v>33391400</v>
      </c>
      <c r="D1490" s="48"/>
    </row>
    <row r="1491" spans="1:4" x14ac:dyDescent="0.3">
      <c r="A1491" s="47" t="s">
        <v>495</v>
      </c>
      <c r="B1491" s="48" t="s">
        <v>30</v>
      </c>
      <c r="C1491" s="49">
        <v>925541100</v>
      </c>
      <c r="D1491" s="48"/>
    </row>
    <row r="1492" spans="1:4" x14ac:dyDescent="0.3">
      <c r="A1492" s="47" t="s">
        <v>519</v>
      </c>
      <c r="B1492" s="48" t="s">
        <v>33</v>
      </c>
      <c r="C1492" s="49">
        <v>145073971</v>
      </c>
      <c r="D1492" s="48"/>
    </row>
    <row r="1493" spans="1:4" x14ac:dyDescent="0.3">
      <c r="A1493" s="47" t="s">
        <v>957</v>
      </c>
      <c r="B1493" s="48" t="s">
        <v>40</v>
      </c>
      <c r="C1493" s="49">
        <v>102041418</v>
      </c>
      <c r="D1493" s="48"/>
    </row>
    <row r="1494" spans="1:4" x14ac:dyDescent="0.3">
      <c r="A1494" s="47" t="s">
        <v>958</v>
      </c>
      <c r="B1494" s="48" t="s">
        <v>40</v>
      </c>
      <c r="C1494" s="49">
        <v>63617708</v>
      </c>
      <c r="D1494" s="48"/>
    </row>
    <row r="1495" spans="1:4" x14ac:dyDescent="0.3">
      <c r="A1495" s="47" t="s">
        <v>472</v>
      </c>
      <c r="B1495" s="48" t="s">
        <v>33</v>
      </c>
      <c r="C1495" s="49">
        <v>357653700</v>
      </c>
      <c r="D1495" s="48"/>
    </row>
    <row r="1496" spans="1:4" x14ac:dyDescent="0.3">
      <c r="A1496" s="47" t="s">
        <v>99</v>
      </c>
      <c r="B1496" s="48" t="s">
        <v>28</v>
      </c>
      <c r="C1496" s="49">
        <v>7283232</v>
      </c>
      <c r="D1496" s="48"/>
    </row>
    <row r="1497" spans="1:4" x14ac:dyDescent="0.3">
      <c r="A1497" s="47" t="s">
        <v>544</v>
      </c>
      <c r="B1497" s="48" t="s">
        <v>40</v>
      </c>
      <c r="C1497" s="49">
        <v>35619353</v>
      </c>
      <c r="D1497" s="48"/>
    </row>
    <row r="1498" spans="1:4" x14ac:dyDescent="0.3">
      <c r="A1498" s="47" t="s">
        <v>940</v>
      </c>
      <c r="B1498" s="48" t="s">
        <v>30</v>
      </c>
      <c r="C1498" s="49">
        <v>765423900</v>
      </c>
      <c r="D1498" s="48"/>
    </row>
    <row r="1499" spans="1:4" x14ac:dyDescent="0.3">
      <c r="A1499" s="47" t="s">
        <v>680</v>
      </c>
      <c r="B1499" s="48" t="s">
        <v>40</v>
      </c>
      <c r="C1499" s="49">
        <v>42957700</v>
      </c>
      <c r="D1499" s="48"/>
    </row>
    <row r="1500" spans="1:4" x14ac:dyDescent="0.3">
      <c r="A1500" s="47" t="s">
        <v>959</v>
      </c>
      <c r="B1500" s="48" t="s">
        <v>40</v>
      </c>
      <c r="C1500" s="49">
        <v>73059552</v>
      </c>
      <c r="D1500" s="48"/>
    </row>
    <row r="1501" spans="1:4" x14ac:dyDescent="0.3">
      <c r="A1501" s="47" t="s">
        <v>926</v>
      </c>
      <c r="B1501" s="48" t="s">
        <v>30</v>
      </c>
      <c r="C1501" s="49">
        <v>980485645</v>
      </c>
      <c r="D1501" s="48"/>
    </row>
    <row r="1502" spans="1:4" x14ac:dyDescent="0.3">
      <c r="A1502" s="47" t="s">
        <v>960</v>
      </c>
      <c r="B1502" s="48" t="s">
        <v>33</v>
      </c>
      <c r="C1502" s="49">
        <v>234019719</v>
      </c>
      <c r="D1502" s="48"/>
    </row>
    <row r="1503" spans="1:4" x14ac:dyDescent="0.3">
      <c r="A1503" s="47" t="s">
        <v>961</v>
      </c>
      <c r="B1503" s="48" t="s">
        <v>33</v>
      </c>
      <c r="C1503" s="49">
        <v>208058000</v>
      </c>
      <c r="D1503" s="48"/>
    </row>
    <row r="1504" spans="1:4" x14ac:dyDescent="0.3">
      <c r="A1504" s="47" t="s">
        <v>758</v>
      </c>
      <c r="B1504" s="48" t="s">
        <v>33</v>
      </c>
      <c r="C1504" s="49">
        <v>283102306</v>
      </c>
      <c r="D1504" s="48"/>
    </row>
    <row r="1505" spans="1:4" x14ac:dyDescent="0.3">
      <c r="A1505" s="47" t="s">
        <v>962</v>
      </c>
      <c r="B1505" s="48" t="s">
        <v>30</v>
      </c>
      <c r="C1505" s="49">
        <v>861110746</v>
      </c>
      <c r="D1505" s="48"/>
    </row>
    <row r="1506" spans="1:4" x14ac:dyDescent="0.3">
      <c r="A1506" s="47" t="s">
        <v>963</v>
      </c>
      <c r="B1506" s="48" t="s">
        <v>40</v>
      </c>
      <c r="C1506" s="49">
        <v>48316600</v>
      </c>
      <c r="D1506" s="48"/>
    </row>
    <row r="1507" spans="1:4" x14ac:dyDescent="0.3">
      <c r="A1507" s="47" t="s">
        <v>773</v>
      </c>
      <c r="B1507" s="48" t="s">
        <v>40</v>
      </c>
      <c r="C1507" s="49">
        <v>13951700</v>
      </c>
      <c r="D1507" s="48"/>
    </row>
    <row r="1508" spans="1:4" x14ac:dyDescent="0.3">
      <c r="A1508" s="47" t="s">
        <v>481</v>
      </c>
      <c r="B1508" s="48" t="s">
        <v>42</v>
      </c>
      <c r="C1508" s="49">
        <v>225467698</v>
      </c>
      <c r="D1508" s="48"/>
    </row>
    <row r="1509" spans="1:4" x14ac:dyDescent="0.3">
      <c r="A1509" s="47" t="s">
        <v>212</v>
      </c>
      <c r="B1509" s="48" t="s">
        <v>30</v>
      </c>
      <c r="C1509" s="49">
        <v>776052100</v>
      </c>
      <c r="D1509" s="48"/>
    </row>
    <row r="1510" spans="1:4" x14ac:dyDescent="0.3">
      <c r="A1510" s="47" t="s">
        <v>549</v>
      </c>
      <c r="B1510" s="48" t="s">
        <v>42</v>
      </c>
      <c r="C1510" s="49">
        <v>160984900</v>
      </c>
      <c r="D1510" s="48"/>
    </row>
    <row r="1511" spans="1:4" x14ac:dyDescent="0.3">
      <c r="A1511" s="47" t="s">
        <v>540</v>
      </c>
      <c r="B1511" s="48" t="s">
        <v>40</v>
      </c>
      <c r="C1511" s="49">
        <v>209496086</v>
      </c>
      <c r="D1511" s="48"/>
    </row>
    <row r="1512" spans="1:4" x14ac:dyDescent="0.3">
      <c r="A1512" s="47" t="s">
        <v>904</v>
      </c>
      <c r="B1512" s="48" t="s">
        <v>40</v>
      </c>
      <c r="C1512" s="49">
        <v>164835700</v>
      </c>
      <c r="D1512" s="48"/>
    </row>
    <row r="1513" spans="1:4" x14ac:dyDescent="0.3">
      <c r="A1513" s="47" t="s">
        <v>964</v>
      </c>
      <c r="B1513" s="48" t="s">
        <v>30</v>
      </c>
      <c r="C1513" s="49">
        <v>1184065600</v>
      </c>
      <c r="D1513" s="48"/>
    </row>
    <row r="1514" spans="1:4" x14ac:dyDescent="0.3">
      <c r="A1514" s="47" t="s">
        <v>266</v>
      </c>
      <c r="B1514" s="48" t="s">
        <v>40</v>
      </c>
      <c r="C1514" s="49">
        <v>51253300</v>
      </c>
      <c r="D1514" s="48"/>
    </row>
    <row r="1515" spans="1:4" x14ac:dyDescent="0.3">
      <c r="A1515" s="47" t="s">
        <v>121</v>
      </c>
      <c r="B1515" s="48" t="s">
        <v>28</v>
      </c>
      <c r="C1515" s="49">
        <v>54560000</v>
      </c>
      <c r="D1515" s="48"/>
    </row>
    <row r="1516" spans="1:4" x14ac:dyDescent="0.3">
      <c r="A1516" s="47" t="s">
        <v>385</v>
      </c>
      <c r="B1516" s="48" t="s">
        <v>33</v>
      </c>
      <c r="C1516" s="49">
        <v>390100277</v>
      </c>
      <c r="D1516" s="48"/>
    </row>
    <row r="1517" spans="1:4" x14ac:dyDescent="0.3">
      <c r="A1517" s="47" t="s">
        <v>780</v>
      </c>
      <c r="B1517" s="48" t="s">
        <v>30</v>
      </c>
      <c r="C1517" s="49">
        <v>977071655</v>
      </c>
      <c r="D1517" s="48"/>
    </row>
    <row r="1518" spans="1:4" x14ac:dyDescent="0.3">
      <c r="A1518" s="47" t="s">
        <v>760</v>
      </c>
      <c r="B1518" s="48" t="s">
        <v>42</v>
      </c>
      <c r="C1518" s="49">
        <v>165097770</v>
      </c>
      <c r="D1518" s="48"/>
    </row>
    <row r="1519" spans="1:4" x14ac:dyDescent="0.3">
      <c r="A1519" s="47" t="s">
        <v>963</v>
      </c>
      <c r="B1519" s="48" t="s">
        <v>28</v>
      </c>
      <c r="C1519" s="49">
        <v>52941900</v>
      </c>
      <c r="D1519" s="48"/>
    </row>
    <row r="1520" spans="1:4" x14ac:dyDescent="0.3">
      <c r="A1520" s="47" t="s">
        <v>254</v>
      </c>
      <c r="B1520" s="48" t="s">
        <v>42</v>
      </c>
      <c r="C1520" s="49">
        <v>199367400</v>
      </c>
      <c r="D1520" s="48"/>
    </row>
    <row r="1521" spans="1:4" x14ac:dyDescent="0.3">
      <c r="A1521" s="47" t="s">
        <v>179</v>
      </c>
      <c r="B1521" s="48" t="s">
        <v>28</v>
      </c>
      <c r="C1521" s="49">
        <v>27229300</v>
      </c>
      <c r="D1521" s="48"/>
    </row>
    <row r="1522" spans="1:4" x14ac:dyDescent="0.3">
      <c r="A1522" s="47" t="s">
        <v>914</v>
      </c>
      <c r="B1522" s="48" t="s">
        <v>33</v>
      </c>
      <c r="C1522" s="49">
        <v>185105362</v>
      </c>
      <c r="D1522" s="48"/>
    </row>
    <row r="1523" spans="1:4" x14ac:dyDescent="0.3">
      <c r="A1523" s="47" t="s">
        <v>965</v>
      </c>
      <c r="B1523" s="48" t="s">
        <v>33</v>
      </c>
      <c r="C1523" s="49">
        <v>342178101</v>
      </c>
      <c r="D1523" s="48"/>
    </row>
    <row r="1524" spans="1:4" x14ac:dyDescent="0.3">
      <c r="A1524" s="47" t="s">
        <v>527</v>
      </c>
      <c r="B1524" s="48" t="s">
        <v>28</v>
      </c>
      <c r="C1524" s="49">
        <v>113196602</v>
      </c>
      <c r="D1524" s="48"/>
    </row>
    <row r="1525" spans="1:4" x14ac:dyDescent="0.3">
      <c r="A1525" s="47" t="s">
        <v>966</v>
      </c>
      <c r="B1525" s="48" t="s">
        <v>28</v>
      </c>
      <c r="C1525" s="49">
        <v>18566317</v>
      </c>
      <c r="D1525" s="48"/>
    </row>
    <row r="1526" spans="1:4" x14ac:dyDescent="0.3">
      <c r="A1526" s="47" t="s">
        <v>967</v>
      </c>
      <c r="B1526" s="48" t="s">
        <v>40</v>
      </c>
      <c r="C1526" s="49">
        <v>45375000</v>
      </c>
      <c r="D1526" s="48"/>
    </row>
    <row r="1527" spans="1:4" x14ac:dyDescent="0.3">
      <c r="A1527" s="47" t="s">
        <v>332</v>
      </c>
      <c r="B1527" s="48" t="s">
        <v>33</v>
      </c>
      <c r="C1527" s="49">
        <v>302432500</v>
      </c>
      <c r="D1527" s="48"/>
    </row>
    <row r="1528" spans="1:4" x14ac:dyDescent="0.3">
      <c r="A1528" s="47" t="s">
        <v>152</v>
      </c>
      <c r="B1528" s="48" t="s">
        <v>40</v>
      </c>
      <c r="C1528" s="49">
        <v>139143500</v>
      </c>
      <c r="D1528" s="48"/>
    </row>
    <row r="1529" spans="1:4" x14ac:dyDescent="0.3">
      <c r="A1529" s="47" t="s">
        <v>889</v>
      </c>
      <c r="B1529" s="48" t="s">
        <v>40</v>
      </c>
      <c r="C1529" s="49">
        <v>146365440</v>
      </c>
      <c r="D1529" s="48"/>
    </row>
    <row r="1530" spans="1:4" x14ac:dyDescent="0.3">
      <c r="A1530" s="47" t="s">
        <v>968</v>
      </c>
      <c r="B1530" s="48" t="s">
        <v>30</v>
      </c>
      <c r="C1530" s="49">
        <v>795974500</v>
      </c>
      <c r="D1530" s="48"/>
    </row>
    <row r="1531" spans="1:4" x14ac:dyDescent="0.3">
      <c r="A1531" s="47" t="s">
        <v>193</v>
      </c>
      <c r="B1531" s="48" t="s">
        <v>28</v>
      </c>
      <c r="C1531" s="49">
        <v>15771140</v>
      </c>
      <c r="D1531" s="48"/>
    </row>
    <row r="1532" spans="1:4" x14ac:dyDescent="0.3">
      <c r="A1532" s="47" t="s">
        <v>969</v>
      </c>
      <c r="B1532" s="48" t="s">
        <v>28</v>
      </c>
      <c r="C1532" s="49">
        <v>57473100</v>
      </c>
      <c r="D1532" s="48"/>
    </row>
    <row r="1533" spans="1:4" x14ac:dyDescent="0.3">
      <c r="A1533" s="47" t="s">
        <v>965</v>
      </c>
      <c r="B1533" s="48" t="s">
        <v>30</v>
      </c>
      <c r="C1533" s="49">
        <v>833429187</v>
      </c>
      <c r="D1533" s="48"/>
    </row>
    <row r="1534" spans="1:4" x14ac:dyDescent="0.3">
      <c r="A1534" s="47" t="s">
        <v>280</v>
      </c>
      <c r="B1534" s="48" t="s">
        <v>28</v>
      </c>
      <c r="C1534" s="49">
        <v>57050500</v>
      </c>
      <c r="D1534" s="48"/>
    </row>
    <row r="1535" spans="1:4" x14ac:dyDescent="0.3">
      <c r="A1535" s="47" t="s">
        <v>970</v>
      </c>
      <c r="B1535" s="48" t="s">
        <v>33</v>
      </c>
      <c r="C1535" s="49">
        <v>113027800</v>
      </c>
      <c r="D1535" s="48"/>
    </row>
    <row r="1536" spans="1:4" x14ac:dyDescent="0.3">
      <c r="A1536" s="47" t="s">
        <v>712</v>
      </c>
      <c r="B1536" s="48" t="s">
        <v>33</v>
      </c>
      <c r="C1536" s="49">
        <v>196278900</v>
      </c>
      <c r="D1536" s="48"/>
    </row>
    <row r="1537" spans="1:4" x14ac:dyDescent="0.3">
      <c r="A1537" s="47" t="s">
        <v>838</v>
      </c>
      <c r="B1537" s="48" t="s">
        <v>30</v>
      </c>
      <c r="C1537" s="49">
        <v>1095721600</v>
      </c>
      <c r="D1537" s="48"/>
    </row>
    <row r="1538" spans="1:4" x14ac:dyDescent="0.3">
      <c r="A1538" s="47" t="s">
        <v>909</v>
      </c>
      <c r="B1538" s="48" t="s">
        <v>40</v>
      </c>
      <c r="C1538" s="49">
        <v>69050600</v>
      </c>
      <c r="D1538" s="48"/>
    </row>
    <row r="1539" spans="1:4" x14ac:dyDescent="0.3">
      <c r="A1539" s="47" t="s">
        <v>288</v>
      </c>
      <c r="B1539" s="48" t="s">
        <v>28</v>
      </c>
      <c r="C1539" s="49">
        <v>43699400</v>
      </c>
      <c r="D1539" s="48"/>
    </row>
    <row r="1540" spans="1:4" x14ac:dyDescent="0.3">
      <c r="A1540" s="47" t="s">
        <v>182</v>
      </c>
      <c r="B1540" s="48" t="s">
        <v>33</v>
      </c>
      <c r="C1540" s="49">
        <v>211290229</v>
      </c>
      <c r="D1540" s="48"/>
    </row>
    <row r="1541" spans="1:4" x14ac:dyDescent="0.3">
      <c r="A1541" s="47" t="s">
        <v>209</v>
      </c>
      <c r="B1541" s="48" t="s">
        <v>30</v>
      </c>
      <c r="C1541" s="49">
        <v>971274200</v>
      </c>
      <c r="D1541" s="48"/>
    </row>
    <row r="1542" spans="1:4" x14ac:dyDescent="0.3">
      <c r="A1542" s="47" t="s">
        <v>221</v>
      </c>
      <c r="B1542" s="48" t="s">
        <v>42</v>
      </c>
      <c r="C1542" s="49">
        <v>166703431</v>
      </c>
      <c r="D1542" s="48"/>
    </row>
    <row r="1543" spans="1:4" x14ac:dyDescent="0.3">
      <c r="A1543" s="47" t="s">
        <v>649</v>
      </c>
      <c r="B1543" s="48" t="s">
        <v>33</v>
      </c>
      <c r="C1543" s="49">
        <v>294306200</v>
      </c>
      <c r="D1543" s="48"/>
    </row>
    <row r="1544" spans="1:4" x14ac:dyDescent="0.3">
      <c r="A1544" s="47" t="s">
        <v>321</v>
      </c>
      <c r="B1544" s="48" t="s">
        <v>40</v>
      </c>
      <c r="C1544" s="49">
        <v>15653300</v>
      </c>
      <c r="D1544" s="48"/>
    </row>
    <row r="1545" spans="1:4" x14ac:dyDescent="0.3">
      <c r="A1545" s="47" t="s">
        <v>422</v>
      </c>
      <c r="B1545" s="48" t="s">
        <v>42</v>
      </c>
      <c r="C1545" s="49">
        <v>100719800</v>
      </c>
      <c r="D1545" s="48"/>
    </row>
    <row r="1546" spans="1:4" x14ac:dyDescent="0.3">
      <c r="A1546" s="47" t="s">
        <v>562</v>
      </c>
      <c r="B1546" s="48" t="s">
        <v>42</v>
      </c>
      <c r="C1546" s="49">
        <v>162823600</v>
      </c>
      <c r="D1546" s="48"/>
    </row>
    <row r="1547" spans="1:4" x14ac:dyDescent="0.3">
      <c r="A1547" s="47" t="s">
        <v>971</v>
      </c>
      <c r="B1547" s="48" t="s">
        <v>42</v>
      </c>
      <c r="C1547" s="49">
        <v>280107454</v>
      </c>
      <c r="D1547" s="48"/>
    </row>
    <row r="1548" spans="1:4" x14ac:dyDescent="0.3">
      <c r="A1548" s="47" t="s">
        <v>683</v>
      </c>
      <c r="B1548" s="48" t="s">
        <v>30</v>
      </c>
      <c r="C1548" s="49">
        <v>794944400</v>
      </c>
      <c r="D1548" s="48"/>
    </row>
    <row r="1549" spans="1:4" x14ac:dyDescent="0.3">
      <c r="A1549" s="47" t="s">
        <v>970</v>
      </c>
      <c r="B1549" s="48" t="s">
        <v>30</v>
      </c>
      <c r="C1549" s="49">
        <v>818436800</v>
      </c>
      <c r="D1549" s="48"/>
    </row>
    <row r="1550" spans="1:4" x14ac:dyDescent="0.3">
      <c r="A1550" s="47" t="s">
        <v>972</v>
      </c>
      <c r="B1550" s="48" t="s">
        <v>33</v>
      </c>
      <c r="C1550" s="49">
        <v>185701400</v>
      </c>
      <c r="D1550" s="48"/>
    </row>
    <row r="1551" spans="1:4" x14ac:dyDescent="0.3">
      <c r="A1551" s="47" t="s">
        <v>203</v>
      </c>
      <c r="B1551" s="48" t="s">
        <v>30</v>
      </c>
      <c r="C1551" s="49">
        <v>883050966</v>
      </c>
      <c r="D1551" s="48"/>
    </row>
    <row r="1552" spans="1:4" x14ac:dyDescent="0.3">
      <c r="A1552" s="47" t="s">
        <v>713</v>
      </c>
      <c r="B1552" s="48" t="s">
        <v>42</v>
      </c>
      <c r="C1552" s="49">
        <v>127413676</v>
      </c>
      <c r="D1552" s="48"/>
    </row>
    <row r="1553" spans="1:4" x14ac:dyDescent="0.3">
      <c r="A1553" s="47" t="s">
        <v>973</v>
      </c>
      <c r="B1553" s="48" t="s">
        <v>28</v>
      </c>
      <c r="C1553" s="49">
        <v>60632900</v>
      </c>
      <c r="D1553" s="48"/>
    </row>
    <row r="1554" spans="1:4" x14ac:dyDescent="0.3">
      <c r="A1554" s="47" t="s">
        <v>974</v>
      </c>
      <c r="B1554" s="48" t="s">
        <v>33</v>
      </c>
      <c r="C1554" s="49">
        <v>323416256</v>
      </c>
      <c r="D1554" s="48"/>
    </row>
    <row r="1555" spans="1:4" x14ac:dyDescent="0.3">
      <c r="A1555" s="47" t="s">
        <v>779</v>
      </c>
      <c r="B1555" s="48" t="s">
        <v>40</v>
      </c>
      <c r="C1555" s="49">
        <v>80563300</v>
      </c>
      <c r="D1555" s="48"/>
    </row>
    <row r="1556" spans="1:4" x14ac:dyDescent="0.3">
      <c r="A1556" s="47" t="s">
        <v>435</v>
      </c>
      <c r="B1556" s="48" t="s">
        <v>42</v>
      </c>
      <c r="C1556" s="49">
        <v>287048800</v>
      </c>
      <c r="D1556" s="48"/>
    </row>
    <row r="1557" spans="1:4" x14ac:dyDescent="0.3">
      <c r="A1557" s="47" t="s">
        <v>542</v>
      </c>
      <c r="B1557" s="48" t="s">
        <v>40</v>
      </c>
      <c r="C1557" s="49">
        <v>134143797</v>
      </c>
      <c r="D1557" s="48"/>
    </row>
    <row r="1558" spans="1:4" x14ac:dyDescent="0.3">
      <c r="A1558" s="47" t="s">
        <v>233</v>
      </c>
      <c r="B1558" s="48" t="s">
        <v>28</v>
      </c>
      <c r="C1558" s="49">
        <v>23049000</v>
      </c>
      <c r="D1558" s="48"/>
    </row>
    <row r="1559" spans="1:4" x14ac:dyDescent="0.3">
      <c r="A1559" s="47" t="s">
        <v>917</v>
      </c>
      <c r="B1559" s="48" t="s">
        <v>28</v>
      </c>
      <c r="C1559" s="49">
        <v>66011100</v>
      </c>
      <c r="D1559" s="48"/>
    </row>
    <row r="1560" spans="1:4" x14ac:dyDescent="0.3">
      <c r="A1560" s="47" t="s">
        <v>743</v>
      </c>
      <c r="B1560" s="48" t="s">
        <v>42</v>
      </c>
      <c r="C1560" s="49">
        <v>225483400</v>
      </c>
      <c r="D1560" s="48"/>
    </row>
    <row r="1561" spans="1:4" x14ac:dyDescent="0.3">
      <c r="A1561" s="47" t="s">
        <v>773</v>
      </c>
      <c r="B1561" s="48" t="s">
        <v>42</v>
      </c>
      <c r="C1561" s="49">
        <v>185704575</v>
      </c>
      <c r="D1561" s="48"/>
    </row>
    <row r="1562" spans="1:4" x14ac:dyDescent="0.3">
      <c r="A1562" s="47" t="s">
        <v>975</v>
      </c>
      <c r="B1562" s="48" t="s">
        <v>30</v>
      </c>
      <c r="C1562" s="49">
        <v>459347124</v>
      </c>
      <c r="D1562" s="48"/>
    </row>
    <row r="1563" spans="1:4" x14ac:dyDescent="0.3">
      <c r="A1563" s="47" t="s">
        <v>428</v>
      </c>
      <c r="B1563" s="48" t="s">
        <v>33</v>
      </c>
      <c r="C1563" s="49">
        <v>292448775</v>
      </c>
      <c r="D1563" s="48"/>
    </row>
    <row r="1564" spans="1:4" x14ac:dyDescent="0.3">
      <c r="A1564" s="47" t="s">
        <v>529</v>
      </c>
      <c r="B1564" s="48" t="s">
        <v>30</v>
      </c>
      <c r="C1564" s="49">
        <v>890540300</v>
      </c>
      <c r="D1564" s="48"/>
    </row>
    <row r="1565" spans="1:4" x14ac:dyDescent="0.3">
      <c r="A1565" s="47" t="s">
        <v>486</v>
      </c>
      <c r="B1565" s="48" t="s">
        <v>40</v>
      </c>
      <c r="C1565" s="49">
        <v>187379089</v>
      </c>
      <c r="D1565" s="48"/>
    </row>
    <row r="1566" spans="1:4" x14ac:dyDescent="0.3">
      <c r="A1566" s="47" t="s">
        <v>603</v>
      </c>
      <c r="B1566" s="48" t="s">
        <v>42</v>
      </c>
      <c r="C1566" s="49">
        <v>139799796</v>
      </c>
      <c r="D1566" s="48"/>
    </row>
    <row r="1567" spans="1:4" x14ac:dyDescent="0.3">
      <c r="A1567" s="47" t="s">
        <v>754</v>
      </c>
      <c r="B1567" s="48" t="s">
        <v>40</v>
      </c>
      <c r="C1567" s="49">
        <v>191996140</v>
      </c>
      <c r="D1567" s="48"/>
    </row>
    <row r="1568" spans="1:4" x14ac:dyDescent="0.3">
      <c r="A1568" s="47" t="s">
        <v>607</v>
      </c>
      <c r="B1568" s="48" t="s">
        <v>42</v>
      </c>
      <c r="C1568" s="49">
        <v>158068600</v>
      </c>
      <c r="D1568" s="48"/>
    </row>
    <row r="1569" spans="1:4" x14ac:dyDescent="0.3">
      <c r="A1569" s="47" t="s">
        <v>534</v>
      </c>
      <c r="B1569" s="48" t="s">
        <v>40</v>
      </c>
      <c r="C1569" s="49">
        <v>201841500</v>
      </c>
      <c r="D1569" s="48"/>
    </row>
    <row r="1570" spans="1:4" x14ac:dyDescent="0.3">
      <c r="A1570" s="47" t="s">
        <v>976</v>
      </c>
      <c r="B1570" s="48" t="s">
        <v>30</v>
      </c>
      <c r="C1570" s="49">
        <v>1212584064</v>
      </c>
      <c r="D1570" s="48"/>
    </row>
    <row r="1571" spans="1:4" x14ac:dyDescent="0.3">
      <c r="A1571" s="47" t="s">
        <v>977</v>
      </c>
      <c r="B1571" s="48" t="s">
        <v>40</v>
      </c>
      <c r="C1571" s="49">
        <v>169127836</v>
      </c>
      <c r="D1571" s="48"/>
    </row>
    <row r="1572" spans="1:4" x14ac:dyDescent="0.3">
      <c r="A1572" s="47" t="s">
        <v>978</v>
      </c>
      <c r="B1572" s="48" t="s">
        <v>33</v>
      </c>
      <c r="C1572" s="49">
        <v>316821580</v>
      </c>
      <c r="D1572" s="48"/>
    </row>
    <row r="1573" spans="1:4" x14ac:dyDescent="0.3">
      <c r="A1573" s="47" t="s">
        <v>643</v>
      </c>
      <c r="B1573" s="48" t="s">
        <v>40</v>
      </c>
      <c r="C1573" s="49">
        <v>113808200</v>
      </c>
      <c r="D1573" s="48"/>
    </row>
    <row r="1574" spans="1:4" x14ac:dyDescent="0.3">
      <c r="A1574" s="47" t="s">
        <v>930</v>
      </c>
      <c r="B1574" s="48" t="s">
        <v>42</v>
      </c>
      <c r="C1574" s="49">
        <v>191846700</v>
      </c>
      <c r="D1574" s="48"/>
    </row>
    <row r="1575" spans="1:4" x14ac:dyDescent="0.3">
      <c r="A1575" s="47" t="s">
        <v>979</v>
      </c>
      <c r="B1575" s="48" t="s">
        <v>30</v>
      </c>
      <c r="C1575" s="49">
        <v>700600800</v>
      </c>
      <c r="D1575" s="48"/>
    </row>
    <row r="1576" spans="1:4" x14ac:dyDescent="0.3">
      <c r="A1576" s="47" t="s">
        <v>977</v>
      </c>
      <c r="B1576" s="48" t="s">
        <v>33</v>
      </c>
      <c r="C1576" s="49">
        <v>196097322</v>
      </c>
      <c r="D1576" s="48"/>
    </row>
    <row r="1577" spans="1:4" x14ac:dyDescent="0.3">
      <c r="A1577" s="47" t="s">
        <v>870</v>
      </c>
      <c r="B1577" s="48" t="s">
        <v>40</v>
      </c>
      <c r="C1577" s="49">
        <v>123808600</v>
      </c>
      <c r="D1577" s="48"/>
    </row>
    <row r="1578" spans="1:4" x14ac:dyDescent="0.3">
      <c r="A1578" s="47" t="s">
        <v>150</v>
      </c>
      <c r="B1578" s="48" t="s">
        <v>40</v>
      </c>
      <c r="C1578" s="49">
        <v>88982900</v>
      </c>
      <c r="D1578" s="48"/>
    </row>
    <row r="1579" spans="1:4" x14ac:dyDescent="0.3">
      <c r="A1579" s="47" t="s">
        <v>535</v>
      </c>
      <c r="B1579" s="48" t="s">
        <v>40</v>
      </c>
      <c r="C1579" s="49">
        <v>116417766</v>
      </c>
      <c r="D1579" s="48"/>
    </row>
    <row r="1580" spans="1:4" x14ac:dyDescent="0.3">
      <c r="A1580" s="47" t="s">
        <v>274</v>
      </c>
      <c r="B1580" s="48" t="s">
        <v>42</v>
      </c>
      <c r="C1580" s="49">
        <v>303501200</v>
      </c>
      <c r="D1580" s="48"/>
    </row>
    <row r="1581" spans="1:4" x14ac:dyDescent="0.3">
      <c r="A1581" s="47" t="s">
        <v>375</v>
      </c>
      <c r="B1581" s="48" t="s">
        <v>42</v>
      </c>
      <c r="C1581" s="49">
        <v>70386600</v>
      </c>
      <c r="D1581" s="48"/>
    </row>
    <row r="1582" spans="1:4" x14ac:dyDescent="0.3">
      <c r="A1582" s="47" t="s">
        <v>484</v>
      </c>
      <c r="B1582" s="48" t="s">
        <v>30</v>
      </c>
      <c r="C1582" s="49">
        <v>1386792300</v>
      </c>
      <c r="D1582" s="48"/>
    </row>
    <row r="1583" spans="1:4" x14ac:dyDescent="0.3">
      <c r="A1583" s="47" t="s">
        <v>487</v>
      </c>
      <c r="B1583" s="48" t="s">
        <v>30</v>
      </c>
      <c r="C1583" s="49">
        <v>888296756</v>
      </c>
      <c r="D1583" s="48"/>
    </row>
    <row r="1584" spans="1:4" x14ac:dyDescent="0.3">
      <c r="A1584" s="47" t="s">
        <v>536</v>
      </c>
      <c r="B1584" s="48" t="s">
        <v>28</v>
      </c>
      <c r="C1584" s="49">
        <v>26332357</v>
      </c>
      <c r="D1584" s="48"/>
    </row>
    <row r="1585" spans="1:4" x14ac:dyDescent="0.3">
      <c r="A1585" s="47" t="s">
        <v>315</v>
      </c>
      <c r="B1585" s="48" t="s">
        <v>42</v>
      </c>
      <c r="C1585" s="49">
        <v>122700576</v>
      </c>
      <c r="D1585" s="48"/>
    </row>
    <row r="1586" spans="1:4" x14ac:dyDescent="0.3">
      <c r="A1586" s="47" t="s">
        <v>911</v>
      </c>
      <c r="B1586" s="48" t="s">
        <v>33</v>
      </c>
      <c r="C1586" s="49">
        <v>268785067</v>
      </c>
      <c r="D1586" s="48"/>
    </row>
    <row r="1587" spans="1:4" x14ac:dyDescent="0.3">
      <c r="A1587" s="47" t="s">
        <v>409</v>
      </c>
      <c r="B1587" s="48" t="s">
        <v>33</v>
      </c>
      <c r="C1587" s="49">
        <v>181897400</v>
      </c>
      <c r="D1587" s="48"/>
    </row>
    <row r="1588" spans="1:4" x14ac:dyDescent="0.3">
      <c r="A1588" s="47" t="s">
        <v>810</v>
      </c>
      <c r="B1588" s="48" t="s">
        <v>40</v>
      </c>
      <c r="C1588" s="49">
        <v>47705500</v>
      </c>
      <c r="D1588" s="48"/>
    </row>
    <row r="1589" spans="1:4" x14ac:dyDescent="0.3">
      <c r="A1589" s="47" t="s">
        <v>700</v>
      </c>
      <c r="B1589" s="48" t="s">
        <v>42</v>
      </c>
      <c r="C1589" s="49">
        <v>104528113</v>
      </c>
      <c r="D1589" s="48"/>
    </row>
    <row r="1590" spans="1:4" x14ac:dyDescent="0.3">
      <c r="A1590" s="47" t="s">
        <v>329</v>
      </c>
      <c r="B1590" s="48" t="s">
        <v>30</v>
      </c>
      <c r="C1590" s="49">
        <v>825833409</v>
      </c>
      <c r="D1590" s="48"/>
    </row>
    <row r="1591" spans="1:4" x14ac:dyDescent="0.3">
      <c r="A1591" s="47" t="s">
        <v>980</v>
      </c>
      <c r="B1591" s="48" t="s">
        <v>28</v>
      </c>
      <c r="C1591" s="49">
        <v>28983260</v>
      </c>
      <c r="D1591" s="48"/>
    </row>
    <row r="1592" spans="1:4" x14ac:dyDescent="0.3">
      <c r="A1592" s="47" t="s">
        <v>696</v>
      </c>
      <c r="B1592" s="48" t="s">
        <v>42</v>
      </c>
      <c r="C1592" s="49">
        <v>209242742</v>
      </c>
      <c r="D1592" s="48"/>
    </row>
    <row r="1593" spans="1:4" x14ac:dyDescent="0.3">
      <c r="A1593" s="47" t="s">
        <v>981</v>
      </c>
      <c r="B1593" s="48" t="s">
        <v>28</v>
      </c>
      <c r="C1593" s="49">
        <v>59296321</v>
      </c>
      <c r="D1593" s="48"/>
    </row>
    <row r="1594" spans="1:4" x14ac:dyDescent="0.3">
      <c r="A1594" s="47" t="s">
        <v>825</v>
      </c>
      <c r="B1594" s="48" t="s">
        <v>42</v>
      </c>
      <c r="C1594" s="49">
        <v>178995715</v>
      </c>
      <c r="D1594" s="48"/>
    </row>
    <row r="1595" spans="1:4" x14ac:dyDescent="0.3">
      <c r="A1595" s="47" t="s">
        <v>92</v>
      </c>
      <c r="B1595" s="48" t="s">
        <v>30</v>
      </c>
      <c r="C1595" s="49">
        <v>1210518689</v>
      </c>
      <c r="D1595" s="48"/>
    </row>
    <row r="1596" spans="1:4" x14ac:dyDescent="0.3">
      <c r="A1596" s="47" t="s">
        <v>982</v>
      </c>
      <c r="B1596" s="48" t="s">
        <v>40</v>
      </c>
      <c r="C1596" s="49">
        <v>26480600</v>
      </c>
      <c r="D1596" s="48"/>
    </row>
    <row r="1597" spans="1:4" x14ac:dyDescent="0.3">
      <c r="A1597" s="47" t="s">
        <v>327</v>
      </c>
      <c r="B1597" s="48" t="s">
        <v>28</v>
      </c>
      <c r="C1597" s="49">
        <v>67685600</v>
      </c>
      <c r="D1597" s="48"/>
    </row>
    <row r="1598" spans="1:4" x14ac:dyDescent="0.3">
      <c r="A1598" s="47" t="s">
        <v>983</v>
      </c>
      <c r="B1598" s="48" t="s">
        <v>30</v>
      </c>
      <c r="C1598" s="49">
        <v>789941093</v>
      </c>
      <c r="D1598" s="48"/>
    </row>
    <row r="1599" spans="1:4" x14ac:dyDescent="0.3">
      <c r="A1599" s="47" t="s">
        <v>608</v>
      </c>
      <c r="B1599" s="48" t="s">
        <v>33</v>
      </c>
      <c r="C1599" s="49">
        <v>322114000</v>
      </c>
      <c r="D1599" s="48"/>
    </row>
    <row r="1600" spans="1:4" x14ac:dyDescent="0.3">
      <c r="A1600" s="47" t="s">
        <v>216</v>
      </c>
      <c r="B1600" s="48" t="s">
        <v>28</v>
      </c>
      <c r="C1600" s="49">
        <v>55653100</v>
      </c>
      <c r="D1600" s="48"/>
    </row>
    <row r="1601" spans="1:4" x14ac:dyDescent="0.3">
      <c r="A1601" s="47" t="s">
        <v>378</v>
      </c>
      <c r="B1601" s="48" t="s">
        <v>30</v>
      </c>
      <c r="C1601" s="49">
        <v>896827233</v>
      </c>
      <c r="D1601" s="48"/>
    </row>
    <row r="1602" spans="1:4" x14ac:dyDescent="0.3">
      <c r="A1602" s="47" t="s">
        <v>503</v>
      </c>
      <c r="B1602" s="48" t="s">
        <v>33</v>
      </c>
      <c r="C1602" s="49">
        <v>266818400</v>
      </c>
      <c r="D1602" s="48"/>
    </row>
    <row r="1603" spans="1:4" x14ac:dyDescent="0.3">
      <c r="A1603" s="47" t="s">
        <v>984</v>
      </c>
      <c r="B1603" s="48" t="s">
        <v>33</v>
      </c>
      <c r="C1603" s="49">
        <v>236143776</v>
      </c>
      <c r="D1603" s="48"/>
    </row>
    <row r="1604" spans="1:4" x14ac:dyDescent="0.3">
      <c r="A1604" s="47" t="s">
        <v>147</v>
      </c>
      <c r="B1604" s="48" t="s">
        <v>28</v>
      </c>
      <c r="C1604" s="49">
        <v>47067300</v>
      </c>
      <c r="D1604" s="48"/>
    </row>
    <row r="1605" spans="1:4" x14ac:dyDescent="0.3">
      <c r="A1605" s="47" t="s">
        <v>486</v>
      </c>
      <c r="B1605" s="48" t="s">
        <v>33</v>
      </c>
      <c r="C1605" s="49">
        <v>311223874</v>
      </c>
      <c r="D1605" s="48"/>
    </row>
    <row r="1606" spans="1:4" x14ac:dyDescent="0.3">
      <c r="A1606" s="47" t="s">
        <v>985</v>
      </c>
      <c r="B1606" s="48" t="s">
        <v>33</v>
      </c>
      <c r="C1606" s="49">
        <v>112527200</v>
      </c>
      <c r="D1606" s="48"/>
    </row>
    <row r="1607" spans="1:4" x14ac:dyDescent="0.3">
      <c r="A1607" s="47" t="s">
        <v>499</v>
      </c>
      <c r="B1607" s="48" t="s">
        <v>28</v>
      </c>
      <c r="C1607" s="49">
        <v>20398008</v>
      </c>
      <c r="D1607" s="48"/>
    </row>
    <row r="1608" spans="1:4" x14ac:dyDescent="0.3">
      <c r="A1608" s="47" t="s">
        <v>986</v>
      </c>
      <c r="B1608" s="48" t="s">
        <v>33</v>
      </c>
      <c r="C1608" s="49">
        <v>162589454</v>
      </c>
      <c r="D1608" s="48"/>
    </row>
    <row r="1609" spans="1:4" x14ac:dyDescent="0.3">
      <c r="A1609" s="47" t="s">
        <v>940</v>
      </c>
      <c r="B1609" s="48" t="s">
        <v>40</v>
      </c>
      <c r="C1609" s="49">
        <v>249414100</v>
      </c>
      <c r="D1609" s="48"/>
    </row>
    <row r="1610" spans="1:4" x14ac:dyDescent="0.3">
      <c r="A1610" s="47" t="s">
        <v>864</v>
      </c>
      <c r="B1610" s="48" t="s">
        <v>42</v>
      </c>
      <c r="C1610" s="49">
        <v>264096760</v>
      </c>
      <c r="D1610" s="48"/>
    </row>
    <row r="1611" spans="1:4" x14ac:dyDescent="0.3">
      <c r="A1611" s="47" t="s">
        <v>574</v>
      </c>
      <c r="B1611" s="48" t="s">
        <v>40</v>
      </c>
      <c r="C1611" s="49">
        <v>131781300</v>
      </c>
      <c r="D1611" s="48"/>
    </row>
    <row r="1612" spans="1:4" x14ac:dyDescent="0.3">
      <c r="A1612" s="47" t="s">
        <v>900</v>
      </c>
      <c r="B1612" s="48" t="s">
        <v>40</v>
      </c>
      <c r="C1612" s="49">
        <v>323927000</v>
      </c>
      <c r="D1612" s="48"/>
    </row>
    <row r="1613" spans="1:4" x14ac:dyDescent="0.3">
      <c r="A1613" s="47" t="s">
        <v>936</v>
      </c>
      <c r="B1613" s="48" t="s">
        <v>40</v>
      </c>
      <c r="C1613" s="49">
        <v>203437100</v>
      </c>
      <c r="D1613" s="48"/>
    </row>
    <row r="1614" spans="1:4" x14ac:dyDescent="0.3">
      <c r="A1614" s="47" t="s">
        <v>733</v>
      </c>
      <c r="B1614" s="48" t="s">
        <v>30</v>
      </c>
      <c r="C1614" s="49">
        <v>1257165100</v>
      </c>
      <c r="D1614" s="48"/>
    </row>
    <row r="1615" spans="1:4" x14ac:dyDescent="0.3">
      <c r="A1615" s="47" t="s">
        <v>747</v>
      </c>
      <c r="B1615" s="48" t="s">
        <v>40</v>
      </c>
      <c r="C1615" s="49">
        <v>139221169</v>
      </c>
      <c r="D1615" s="48"/>
    </row>
    <row r="1616" spans="1:4" x14ac:dyDescent="0.3">
      <c r="A1616" s="47" t="s">
        <v>987</v>
      </c>
      <c r="B1616" s="48" t="s">
        <v>30</v>
      </c>
      <c r="C1616" s="49">
        <v>872462100</v>
      </c>
      <c r="D1616" s="48"/>
    </row>
    <row r="1617" spans="1:4" x14ac:dyDescent="0.3">
      <c r="A1617" s="47" t="s">
        <v>819</v>
      </c>
      <c r="B1617" s="48" t="s">
        <v>30</v>
      </c>
      <c r="C1617" s="49">
        <v>1555137521</v>
      </c>
      <c r="D1617" s="48"/>
    </row>
    <row r="1618" spans="1:4" x14ac:dyDescent="0.3">
      <c r="A1618" s="47" t="s">
        <v>759</v>
      </c>
      <c r="B1618" s="48" t="s">
        <v>33</v>
      </c>
      <c r="C1618" s="49">
        <v>295892376</v>
      </c>
      <c r="D1618" s="48"/>
    </row>
    <row r="1619" spans="1:4" x14ac:dyDescent="0.3">
      <c r="A1619" s="47" t="s">
        <v>988</v>
      </c>
      <c r="B1619" s="48" t="s">
        <v>40</v>
      </c>
      <c r="C1619" s="49">
        <v>186871600</v>
      </c>
      <c r="D1619" s="48"/>
    </row>
    <row r="1620" spans="1:4" x14ac:dyDescent="0.3">
      <c r="A1620" s="47" t="s">
        <v>619</v>
      </c>
      <c r="B1620" s="48" t="s">
        <v>33</v>
      </c>
      <c r="C1620" s="49">
        <v>190278000</v>
      </c>
      <c r="D1620" s="48"/>
    </row>
    <row r="1621" spans="1:4" x14ac:dyDescent="0.3">
      <c r="A1621" s="47" t="s">
        <v>844</v>
      </c>
      <c r="B1621" s="48" t="s">
        <v>40</v>
      </c>
      <c r="C1621" s="49">
        <v>64340880</v>
      </c>
      <c r="D1621" s="48"/>
    </row>
    <row r="1622" spans="1:4" x14ac:dyDescent="0.3">
      <c r="A1622" s="47" t="s">
        <v>522</v>
      </c>
      <c r="B1622" s="48" t="s">
        <v>42</v>
      </c>
      <c r="C1622" s="49">
        <v>55282462</v>
      </c>
      <c r="D1622" s="48"/>
    </row>
    <row r="1623" spans="1:4" x14ac:dyDescent="0.3">
      <c r="A1623" s="47" t="s">
        <v>145</v>
      </c>
      <c r="B1623" s="48" t="s">
        <v>33</v>
      </c>
      <c r="C1623" s="49">
        <v>132949599</v>
      </c>
      <c r="D1623" s="48"/>
    </row>
    <row r="1624" spans="1:4" x14ac:dyDescent="0.3">
      <c r="A1624" s="47" t="s">
        <v>740</v>
      </c>
      <c r="B1624" s="48" t="s">
        <v>40</v>
      </c>
      <c r="C1624" s="49">
        <v>87426700</v>
      </c>
      <c r="D1624" s="48"/>
    </row>
    <row r="1625" spans="1:4" x14ac:dyDescent="0.3">
      <c r="A1625" s="47" t="s">
        <v>84</v>
      </c>
      <c r="B1625" s="48" t="s">
        <v>30</v>
      </c>
      <c r="C1625" s="49">
        <v>626578000</v>
      </c>
      <c r="D1625" s="48"/>
    </row>
    <row r="1626" spans="1:4" x14ac:dyDescent="0.3">
      <c r="A1626" s="47" t="s">
        <v>987</v>
      </c>
      <c r="B1626" s="48" t="s">
        <v>42</v>
      </c>
      <c r="C1626" s="49">
        <v>109185300</v>
      </c>
      <c r="D1626" s="48"/>
    </row>
    <row r="1627" spans="1:4" x14ac:dyDescent="0.3">
      <c r="A1627" s="47" t="s">
        <v>316</v>
      </c>
      <c r="B1627" s="48" t="s">
        <v>33</v>
      </c>
      <c r="C1627" s="49">
        <v>165697200</v>
      </c>
      <c r="D1627" s="48"/>
    </row>
    <row r="1628" spans="1:4" x14ac:dyDescent="0.3">
      <c r="A1628" s="47" t="s">
        <v>989</v>
      </c>
      <c r="B1628" s="48" t="s">
        <v>30</v>
      </c>
      <c r="C1628" s="49">
        <v>833888900</v>
      </c>
      <c r="D1628" s="48"/>
    </row>
    <row r="1629" spans="1:4" x14ac:dyDescent="0.3">
      <c r="A1629" s="47" t="s">
        <v>177</v>
      </c>
      <c r="B1629" s="48" t="s">
        <v>30</v>
      </c>
      <c r="C1629" s="49">
        <v>613802570</v>
      </c>
      <c r="D1629" s="48"/>
    </row>
    <row r="1630" spans="1:4" x14ac:dyDescent="0.3">
      <c r="A1630" s="47" t="s">
        <v>163</v>
      </c>
      <c r="B1630" s="48" t="s">
        <v>28</v>
      </c>
      <c r="C1630" s="49">
        <v>59016970</v>
      </c>
      <c r="D1630" s="48"/>
    </row>
    <row r="1631" spans="1:4" x14ac:dyDescent="0.3">
      <c r="A1631" s="47" t="s">
        <v>990</v>
      </c>
      <c r="B1631" s="48" t="s">
        <v>33</v>
      </c>
      <c r="C1631" s="49">
        <v>356728084</v>
      </c>
      <c r="D1631" s="48"/>
    </row>
    <row r="1632" spans="1:4" x14ac:dyDescent="0.3">
      <c r="A1632" s="47" t="s">
        <v>991</v>
      </c>
      <c r="B1632" s="48" t="s">
        <v>33</v>
      </c>
      <c r="C1632" s="49">
        <v>368289632</v>
      </c>
      <c r="D1632" s="48"/>
    </row>
    <row r="1633" spans="1:4" x14ac:dyDescent="0.3">
      <c r="A1633" s="47" t="s">
        <v>909</v>
      </c>
      <c r="B1633" s="48" t="s">
        <v>30</v>
      </c>
      <c r="C1633" s="49">
        <v>812535700</v>
      </c>
      <c r="D1633" s="48"/>
    </row>
    <row r="1634" spans="1:4" x14ac:dyDescent="0.3">
      <c r="A1634" s="47" t="s">
        <v>872</v>
      </c>
      <c r="B1634" s="48" t="s">
        <v>30</v>
      </c>
      <c r="C1634" s="49">
        <v>888626112</v>
      </c>
      <c r="D1634" s="48"/>
    </row>
    <row r="1635" spans="1:4" x14ac:dyDescent="0.3">
      <c r="A1635" s="47" t="s">
        <v>992</v>
      </c>
      <c r="B1635" s="48" t="s">
        <v>40</v>
      </c>
      <c r="C1635" s="49">
        <v>64368812</v>
      </c>
      <c r="D1635" s="48"/>
    </row>
    <row r="1636" spans="1:4" x14ac:dyDescent="0.3">
      <c r="A1636" s="47" t="s">
        <v>993</v>
      </c>
      <c r="B1636" s="48" t="s">
        <v>33</v>
      </c>
      <c r="C1636" s="49">
        <v>118564902</v>
      </c>
      <c r="D1636" s="48"/>
    </row>
    <row r="1637" spans="1:4" x14ac:dyDescent="0.3">
      <c r="A1637" s="47" t="s">
        <v>160</v>
      </c>
      <c r="B1637" s="48" t="s">
        <v>40</v>
      </c>
      <c r="C1637" s="49">
        <v>199639400</v>
      </c>
      <c r="D1637" s="48"/>
    </row>
    <row r="1638" spans="1:4" x14ac:dyDescent="0.3">
      <c r="A1638" s="47" t="s">
        <v>989</v>
      </c>
      <c r="B1638" s="48" t="s">
        <v>33</v>
      </c>
      <c r="C1638" s="49">
        <v>400010500</v>
      </c>
      <c r="D1638" s="48"/>
    </row>
    <row r="1639" spans="1:4" x14ac:dyDescent="0.3">
      <c r="A1639" s="47" t="s">
        <v>949</v>
      </c>
      <c r="B1639" s="48" t="s">
        <v>40</v>
      </c>
      <c r="C1639" s="49">
        <v>74678600</v>
      </c>
      <c r="D1639" s="48"/>
    </row>
    <row r="1640" spans="1:4" x14ac:dyDescent="0.3">
      <c r="A1640" s="47" t="s">
        <v>371</v>
      </c>
      <c r="B1640" s="48" t="s">
        <v>28</v>
      </c>
      <c r="C1640" s="49">
        <v>164697443</v>
      </c>
      <c r="D1640" s="48"/>
    </row>
    <row r="1641" spans="1:4" x14ac:dyDescent="0.3">
      <c r="A1641" s="47" t="s">
        <v>784</v>
      </c>
      <c r="B1641" s="48" t="s">
        <v>33</v>
      </c>
      <c r="C1641" s="49">
        <v>86498900</v>
      </c>
      <c r="D1641" s="48"/>
    </row>
    <row r="1642" spans="1:4" x14ac:dyDescent="0.3">
      <c r="A1642" s="47" t="s">
        <v>994</v>
      </c>
      <c r="B1642" s="48" t="s">
        <v>28</v>
      </c>
      <c r="C1642" s="49">
        <v>209473024</v>
      </c>
      <c r="D1642" s="48"/>
    </row>
    <row r="1643" spans="1:4" x14ac:dyDescent="0.3">
      <c r="A1643" s="47" t="s">
        <v>615</v>
      </c>
      <c r="B1643" s="48" t="s">
        <v>40</v>
      </c>
      <c r="C1643" s="49">
        <v>91015539</v>
      </c>
      <c r="D1643" s="48"/>
    </row>
    <row r="1644" spans="1:4" x14ac:dyDescent="0.3">
      <c r="A1644" s="47" t="s">
        <v>392</v>
      </c>
      <c r="B1644" s="48" t="s">
        <v>40</v>
      </c>
      <c r="C1644" s="49">
        <v>51388500</v>
      </c>
      <c r="D1644" s="48"/>
    </row>
    <row r="1645" spans="1:4" x14ac:dyDescent="0.3">
      <c r="A1645" s="47" t="s">
        <v>995</v>
      </c>
      <c r="B1645" s="48" t="s">
        <v>33</v>
      </c>
      <c r="C1645" s="49">
        <v>178088203</v>
      </c>
      <c r="D1645" s="48"/>
    </row>
    <row r="1646" spans="1:4" x14ac:dyDescent="0.3">
      <c r="A1646" s="47" t="s">
        <v>996</v>
      </c>
      <c r="B1646" s="48" t="s">
        <v>33</v>
      </c>
      <c r="C1646" s="49">
        <v>133309532</v>
      </c>
      <c r="D1646" s="48"/>
    </row>
    <row r="1647" spans="1:4" x14ac:dyDescent="0.3">
      <c r="A1647" s="47" t="s">
        <v>512</v>
      </c>
      <c r="B1647" s="48" t="s">
        <v>30</v>
      </c>
      <c r="C1647" s="49">
        <v>1144129086</v>
      </c>
      <c r="D1647" s="48"/>
    </row>
    <row r="1648" spans="1:4" x14ac:dyDescent="0.3">
      <c r="A1648" s="47" t="s">
        <v>997</v>
      </c>
      <c r="B1648" s="48" t="s">
        <v>40</v>
      </c>
      <c r="C1648" s="49">
        <v>109815829</v>
      </c>
      <c r="D1648" s="48"/>
    </row>
    <row r="1649" spans="1:4" x14ac:dyDescent="0.3">
      <c r="A1649" s="47" t="s">
        <v>394</v>
      </c>
      <c r="B1649" s="48" t="s">
        <v>40</v>
      </c>
      <c r="C1649" s="49">
        <v>144048400</v>
      </c>
      <c r="D1649" s="48"/>
    </row>
    <row r="1650" spans="1:4" x14ac:dyDescent="0.3">
      <c r="A1650" s="47" t="s">
        <v>998</v>
      </c>
      <c r="B1650" s="48" t="s">
        <v>33</v>
      </c>
      <c r="C1650" s="49">
        <v>287109529</v>
      </c>
      <c r="D1650" s="48"/>
    </row>
    <row r="1651" spans="1:4" x14ac:dyDescent="0.3">
      <c r="A1651" s="47" t="s">
        <v>999</v>
      </c>
      <c r="B1651" s="48" t="s">
        <v>30</v>
      </c>
      <c r="C1651" s="49">
        <v>1132024624</v>
      </c>
      <c r="D1651" s="48"/>
    </row>
    <row r="1652" spans="1:4" x14ac:dyDescent="0.3">
      <c r="A1652" s="47" t="s">
        <v>730</v>
      </c>
      <c r="B1652" s="48" t="s">
        <v>33</v>
      </c>
      <c r="C1652" s="49">
        <v>247861600</v>
      </c>
      <c r="D1652" s="48"/>
    </row>
    <row r="1653" spans="1:4" x14ac:dyDescent="0.3">
      <c r="A1653" s="47" t="s">
        <v>872</v>
      </c>
      <c r="B1653" s="48" t="s">
        <v>42</v>
      </c>
      <c r="C1653" s="49">
        <v>217862750</v>
      </c>
      <c r="D1653" s="48"/>
    </row>
    <row r="1654" spans="1:4" x14ac:dyDescent="0.3">
      <c r="A1654" s="47" t="s">
        <v>1000</v>
      </c>
      <c r="B1654" s="48" t="s">
        <v>28</v>
      </c>
      <c r="C1654" s="49">
        <v>46038800</v>
      </c>
      <c r="D1654" s="48"/>
    </row>
    <row r="1655" spans="1:4" x14ac:dyDescent="0.3">
      <c r="A1655" s="47" t="s">
        <v>481</v>
      </c>
      <c r="B1655" s="48" t="s">
        <v>28</v>
      </c>
      <c r="C1655" s="49">
        <v>47431210</v>
      </c>
      <c r="D1655" s="48"/>
    </row>
    <row r="1656" spans="1:4" x14ac:dyDescent="0.3">
      <c r="A1656" s="47" t="s">
        <v>523</v>
      </c>
      <c r="B1656" s="48" t="s">
        <v>40</v>
      </c>
      <c r="C1656" s="49">
        <v>73224201</v>
      </c>
      <c r="D1656" s="48"/>
    </row>
    <row r="1657" spans="1:4" x14ac:dyDescent="0.3">
      <c r="A1657" s="47" t="s">
        <v>652</v>
      </c>
      <c r="B1657" s="48" t="s">
        <v>42</v>
      </c>
      <c r="C1657" s="49">
        <v>187258638</v>
      </c>
      <c r="D1657" s="48"/>
    </row>
    <row r="1658" spans="1:4" x14ac:dyDescent="0.3">
      <c r="A1658" s="47" t="s">
        <v>859</v>
      </c>
      <c r="B1658" s="48" t="s">
        <v>40</v>
      </c>
      <c r="C1658" s="49">
        <v>205647700</v>
      </c>
      <c r="D1658" s="48"/>
    </row>
    <row r="1659" spans="1:4" x14ac:dyDescent="0.3">
      <c r="A1659" s="47" t="s">
        <v>646</v>
      </c>
      <c r="B1659" s="48" t="s">
        <v>30</v>
      </c>
      <c r="C1659" s="49">
        <v>745423600</v>
      </c>
      <c r="D1659" s="48"/>
    </row>
    <row r="1660" spans="1:4" x14ac:dyDescent="0.3">
      <c r="A1660" s="47" t="s">
        <v>737</v>
      </c>
      <c r="B1660" s="48" t="s">
        <v>42</v>
      </c>
      <c r="C1660" s="49">
        <v>138726500</v>
      </c>
      <c r="D1660" s="48"/>
    </row>
    <row r="1661" spans="1:4" x14ac:dyDescent="0.3">
      <c r="A1661" s="47" t="s">
        <v>352</v>
      </c>
      <c r="B1661" s="48" t="s">
        <v>30</v>
      </c>
      <c r="C1661" s="49">
        <v>791291200</v>
      </c>
      <c r="D1661" s="48"/>
    </row>
    <row r="1662" spans="1:4" x14ac:dyDescent="0.3">
      <c r="A1662" s="47" t="s">
        <v>664</v>
      </c>
      <c r="B1662" s="48" t="s">
        <v>28</v>
      </c>
      <c r="C1662" s="49">
        <v>43026412</v>
      </c>
      <c r="D1662" s="48"/>
    </row>
    <row r="1663" spans="1:4" x14ac:dyDescent="0.3">
      <c r="A1663" s="47" t="s">
        <v>938</v>
      </c>
      <c r="B1663" s="48" t="s">
        <v>28</v>
      </c>
      <c r="C1663" s="49">
        <v>169717700</v>
      </c>
      <c r="D1663" s="48"/>
    </row>
    <row r="1664" spans="1:4" x14ac:dyDescent="0.3">
      <c r="A1664" s="47" t="s">
        <v>669</v>
      </c>
      <c r="B1664" s="48" t="s">
        <v>30</v>
      </c>
      <c r="C1664" s="49">
        <v>925589082</v>
      </c>
      <c r="D1664" s="48"/>
    </row>
    <row r="1665" spans="1:4" x14ac:dyDescent="0.3">
      <c r="A1665" s="47" t="s">
        <v>435</v>
      </c>
      <c r="B1665" s="48" t="s">
        <v>40</v>
      </c>
      <c r="C1665" s="49">
        <v>98529200</v>
      </c>
      <c r="D1665" s="48"/>
    </row>
    <row r="1666" spans="1:4" x14ac:dyDescent="0.3">
      <c r="A1666" s="47" t="s">
        <v>990</v>
      </c>
      <c r="B1666" s="48" t="s">
        <v>40</v>
      </c>
      <c r="C1666" s="49">
        <v>10042488</v>
      </c>
      <c r="D1666" s="48"/>
    </row>
    <row r="1667" spans="1:4" x14ac:dyDescent="0.3">
      <c r="A1667" s="47" t="s">
        <v>835</v>
      </c>
      <c r="B1667" s="48" t="s">
        <v>30</v>
      </c>
      <c r="C1667" s="49">
        <v>1023624278</v>
      </c>
      <c r="D1667" s="48"/>
    </row>
    <row r="1668" spans="1:4" x14ac:dyDescent="0.3">
      <c r="A1668" s="47" t="s">
        <v>797</v>
      </c>
      <c r="B1668" s="48" t="s">
        <v>40</v>
      </c>
      <c r="C1668" s="49">
        <v>68626800</v>
      </c>
      <c r="D1668" s="48"/>
    </row>
    <row r="1669" spans="1:4" x14ac:dyDescent="0.3">
      <c r="A1669" s="47" t="s">
        <v>83</v>
      </c>
      <c r="B1669" s="48" t="s">
        <v>33</v>
      </c>
      <c r="C1669" s="49">
        <v>216473602</v>
      </c>
      <c r="D1669" s="48"/>
    </row>
    <row r="1670" spans="1:4" x14ac:dyDescent="0.3">
      <c r="A1670" s="47" t="s">
        <v>136</v>
      </c>
      <c r="B1670" s="48" t="s">
        <v>28</v>
      </c>
      <c r="C1670" s="49">
        <v>105789857</v>
      </c>
      <c r="D1670" s="48"/>
    </row>
    <row r="1671" spans="1:4" x14ac:dyDescent="0.3">
      <c r="A1671" s="47" t="s">
        <v>133</v>
      </c>
      <c r="B1671" s="48" t="s">
        <v>33</v>
      </c>
      <c r="C1671" s="49">
        <v>269202819</v>
      </c>
      <c r="D1671" s="48"/>
    </row>
    <row r="1672" spans="1:4" x14ac:dyDescent="0.3">
      <c r="A1672" s="47" t="s">
        <v>120</v>
      </c>
      <c r="B1672" s="48" t="s">
        <v>40</v>
      </c>
      <c r="C1672" s="49">
        <v>82645200</v>
      </c>
      <c r="D1672" s="48"/>
    </row>
    <row r="1673" spans="1:4" x14ac:dyDescent="0.3">
      <c r="A1673" s="47" t="s">
        <v>704</v>
      </c>
      <c r="B1673" s="48" t="s">
        <v>40</v>
      </c>
      <c r="C1673" s="49">
        <v>147043844</v>
      </c>
      <c r="D1673" s="48"/>
    </row>
    <row r="1674" spans="1:4" x14ac:dyDescent="0.3">
      <c r="A1674" s="47" t="s">
        <v>326</v>
      </c>
      <c r="B1674" s="48" t="s">
        <v>42</v>
      </c>
      <c r="C1674" s="49">
        <v>260958731</v>
      </c>
      <c r="D1674" s="48"/>
    </row>
    <row r="1675" spans="1:4" x14ac:dyDescent="0.3">
      <c r="A1675" s="47" t="s">
        <v>346</v>
      </c>
      <c r="B1675" s="48" t="s">
        <v>28</v>
      </c>
      <c r="C1675" s="49">
        <v>51912316</v>
      </c>
      <c r="D1675" s="48"/>
    </row>
    <row r="1676" spans="1:4" x14ac:dyDescent="0.3">
      <c r="A1676" s="47" t="s">
        <v>412</v>
      </c>
      <c r="B1676" s="48" t="s">
        <v>33</v>
      </c>
      <c r="C1676" s="49">
        <v>90648300</v>
      </c>
      <c r="D1676" s="48"/>
    </row>
    <row r="1677" spans="1:4" x14ac:dyDescent="0.3">
      <c r="A1677" s="47" t="s">
        <v>520</v>
      </c>
      <c r="B1677" s="48" t="s">
        <v>28</v>
      </c>
      <c r="C1677" s="49">
        <v>31015300</v>
      </c>
      <c r="D1677" s="48"/>
    </row>
    <row r="1678" spans="1:4" x14ac:dyDescent="0.3">
      <c r="A1678" s="47" t="s">
        <v>964</v>
      </c>
      <c r="B1678" s="48" t="s">
        <v>28</v>
      </c>
      <c r="C1678" s="49">
        <v>40617600</v>
      </c>
      <c r="D1678" s="48"/>
    </row>
    <row r="1679" spans="1:4" x14ac:dyDescent="0.3">
      <c r="A1679" s="47" t="s">
        <v>361</v>
      </c>
      <c r="B1679" s="48" t="s">
        <v>42</v>
      </c>
      <c r="C1679" s="49">
        <v>131561868</v>
      </c>
      <c r="D1679" s="48"/>
    </row>
    <row r="1680" spans="1:4" x14ac:dyDescent="0.3">
      <c r="A1680" s="47" t="s">
        <v>998</v>
      </c>
      <c r="B1680" s="48" t="s">
        <v>40</v>
      </c>
      <c r="C1680" s="49">
        <v>98614629</v>
      </c>
      <c r="D1680" s="48"/>
    </row>
    <row r="1681" spans="1:4" x14ac:dyDescent="0.3">
      <c r="A1681" s="47" t="s">
        <v>227</v>
      </c>
      <c r="B1681" s="48" t="s">
        <v>30</v>
      </c>
      <c r="C1681" s="49">
        <v>733627600</v>
      </c>
      <c r="D1681" s="48"/>
    </row>
    <row r="1682" spans="1:4" x14ac:dyDescent="0.3">
      <c r="A1682" s="47" t="s">
        <v>282</v>
      </c>
      <c r="B1682" s="48" t="s">
        <v>28</v>
      </c>
      <c r="C1682" s="49">
        <v>121815354</v>
      </c>
      <c r="D1682" s="48"/>
    </row>
    <row r="1683" spans="1:4" x14ac:dyDescent="0.3">
      <c r="A1683" s="47" t="s">
        <v>729</v>
      </c>
      <c r="B1683" s="48" t="s">
        <v>33</v>
      </c>
      <c r="C1683" s="49">
        <v>263077730</v>
      </c>
      <c r="D1683" s="48"/>
    </row>
    <row r="1684" spans="1:4" x14ac:dyDescent="0.3">
      <c r="A1684" s="47" t="s">
        <v>340</v>
      </c>
      <c r="B1684" s="48" t="s">
        <v>40</v>
      </c>
      <c r="C1684" s="49">
        <v>132663168</v>
      </c>
      <c r="D1684" s="48"/>
    </row>
    <row r="1685" spans="1:4" x14ac:dyDescent="0.3">
      <c r="A1685" s="47" t="s">
        <v>606</v>
      </c>
      <c r="B1685" s="48" t="s">
        <v>33</v>
      </c>
      <c r="C1685" s="49">
        <v>285190072</v>
      </c>
      <c r="D1685" s="48"/>
    </row>
    <row r="1686" spans="1:4" x14ac:dyDescent="0.3">
      <c r="A1686" s="47" t="s">
        <v>999</v>
      </c>
      <c r="B1686" s="48" t="s">
        <v>28</v>
      </c>
      <c r="C1686" s="49">
        <v>56036114</v>
      </c>
      <c r="D1686" s="48"/>
    </row>
    <row r="1687" spans="1:4" x14ac:dyDescent="0.3">
      <c r="A1687" s="47" t="s">
        <v>461</v>
      </c>
      <c r="B1687" s="48" t="s">
        <v>33</v>
      </c>
      <c r="C1687" s="49">
        <v>472148872</v>
      </c>
      <c r="D1687" s="48"/>
    </row>
    <row r="1688" spans="1:4" x14ac:dyDescent="0.3">
      <c r="A1688" s="47" t="s">
        <v>906</v>
      </c>
      <c r="B1688" s="48" t="s">
        <v>30</v>
      </c>
      <c r="C1688" s="49">
        <v>871541237</v>
      </c>
      <c r="D1688" s="48"/>
    </row>
    <row r="1689" spans="1:4" x14ac:dyDescent="0.3">
      <c r="A1689" s="47" t="s">
        <v>606</v>
      </c>
      <c r="B1689" s="48" t="s">
        <v>40</v>
      </c>
      <c r="C1689" s="49">
        <v>143972964</v>
      </c>
      <c r="D1689" s="48"/>
    </row>
    <row r="1690" spans="1:4" x14ac:dyDescent="0.3">
      <c r="A1690" s="47" t="s">
        <v>864</v>
      </c>
      <c r="B1690" s="48" t="s">
        <v>28</v>
      </c>
      <c r="C1690" s="49">
        <v>58202168</v>
      </c>
      <c r="D1690" s="48"/>
    </row>
    <row r="1691" spans="1:4" x14ac:dyDescent="0.3">
      <c r="A1691" s="47" t="s">
        <v>128</v>
      </c>
      <c r="B1691" s="48" t="s">
        <v>42</v>
      </c>
      <c r="C1691" s="49">
        <v>122540120</v>
      </c>
      <c r="D1691" s="48"/>
    </row>
    <row r="1692" spans="1:4" x14ac:dyDescent="0.3">
      <c r="A1692" s="47" t="s">
        <v>1001</v>
      </c>
      <c r="B1692" s="48" t="s">
        <v>40</v>
      </c>
      <c r="C1692" s="49">
        <v>85093369</v>
      </c>
      <c r="D1692" s="48"/>
    </row>
    <row r="1693" spans="1:4" x14ac:dyDescent="0.3">
      <c r="A1693" s="47" t="s">
        <v>897</v>
      </c>
      <c r="B1693" s="48" t="s">
        <v>42</v>
      </c>
      <c r="C1693" s="49">
        <v>261075422</v>
      </c>
      <c r="D1693" s="48"/>
    </row>
    <row r="1694" spans="1:4" x14ac:dyDescent="0.3">
      <c r="A1694" s="47" t="s">
        <v>1002</v>
      </c>
      <c r="B1694" s="48" t="s">
        <v>40</v>
      </c>
      <c r="C1694" s="49">
        <v>86070900</v>
      </c>
      <c r="D1694" s="48"/>
    </row>
    <row r="1695" spans="1:4" x14ac:dyDescent="0.3">
      <c r="A1695" s="47" t="s">
        <v>786</v>
      </c>
      <c r="B1695" s="48" t="s">
        <v>33</v>
      </c>
      <c r="C1695" s="49">
        <v>164914100</v>
      </c>
      <c r="D1695" s="48"/>
    </row>
    <row r="1696" spans="1:4" x14ac:dyDescent="0.3">
      <c r="A1696" s="47" t="s">
        <v>1003</v>
      </c>
      <c r="B1696" s="48" t="s">
        <v>42</v>
      </c>
      <c r="C1696" s="49">
        <v>201202800</v>
      </c>
      <c r="D1696" s="48"/>
    </row>
    <row r="1697" spans="1:4" x14ac:dyDescent="0.3">
      <c r="A1697" s="47" t="s">
        <v>1004</v>
      </c>
      <c r="B1697" s="48" t="s">
        <v>33</v>
      </c>
      <c r="C1697" s="49">
        <v>215420946</v>
      </c>
      <c r="D1697" s="48"/>
    </row>
    <row r="1698" spans="1:4" x14ac:dyDescent="0.3">
      <c r="A1698" s="47" t="s">
        <v>534</v>
      </c>
      <c r="B1698" s="48" t="s">
        <v>42</v>
      </c>
      <c r="C1698" s="49">
        <v>67158800</v>
      </c>
      <c r="D1698" s="48"/>
    </row>
    <row r="1699" spans="1:4" x14ac:dyDescent="0.3">
      <c r="A1699" s="47" t="s">
        <v>664</v>
      </c>
      <c r="B1699" s="48" t="s">
        <v>42</v>
      </c>
      <c r="C1699" s="49">
        <v>326475055</v>
      </c>
      <c r="D1699" s="48"/>
    </row>
    <row r="1700" spans="1:4" x14ac:dyDescent="0.3">
      <c r="A1700" s="47" t="s">
        <v>921</v>
      </c>
      <c r="B1700" s="48" t="s">
        <v>40</v>
      </c>
      <c r="C1700" s="49">
        <v>150054994</v>
      </c>
      <c r="D1700" s="48"/>
    </row>
    <row r="1701" spans="1:4" x14ac:dyDescent="0.3">
      <c r="A1701" s="47" t="s">
        <v>376</v>
      </c>
      <c r="B1701" s="48" t="s">
        <v>28</v>
      </c>
      <c r="C1701" s="49">
        <v>142432200</v>
      </c>
      <c r="D1701" s="48"/>
    </row>
    <row r="1702" spans="1:4" x14ac:dyDescent="0.3">
      <c r="A1702" s="47" t="s">
        <v>193</v>
      </c>
      <c r="B1702" s="48" t="s">
        <v>33</v>
      </c>
      <c r="C1702" s="49">
        <v>259329178</v>
      </c>
      <c r="D1702" s="48"/>
    </row>
    <row r="1703" spans="1:4" x14ac:dyDescent="0.3">
      <c r="A1703" s="47" t="s">
        <v>296</v>
      </c>
      <c r="B1703" s="48" t="s">
        <v>40</v>
      </c>
      <c r="C1703" s="49">
        <v>93557100</v>
      </c>
      <c r="D1703" s="48"/>
    </row>
    <row r="1704" spans="1:4" x14ac:dyDescent="0.3">
      <c r="A1704" s="47" t="s">
        <v>1005</v>
      </c>
      <c r="B1704" s="48" t="s">
        <v>40</v>
      </c>
      <c r="C1704" s="49">
        <v>69663213</v>
      </c>
      <c r="D1704" s="48"/>
    </row>
    <row r="1705" spans="1:4" x14ac:dyDescent="0.3">
      <c r="A1705" s="47" t="s">
        <v>107</v>
      </c>
      <c r="B1705" s="48" t="s">
        <v>40</v>
      </c>
      <c r="C1705" s="49">
        <v>110962600</v>
      </c>
      <c r="D1705" s="48"/>
    </row>
    <row r="1706" spans="1:4" x14ac:dyDescent="0.3">
      <c r="A1706" s="47" t="s">
        <v>441</v>
      </c>
      <c r="B1706" s="48" t="s">
        <v>42</v>
      </c>
      <c r="C1706" s="49">
        <v>283061562</v>
      </c>
      <c r="D1706" s="48"/>
    </row>
    <row r="1707" spans="1:4" x14ac:dyDescent="0.3">
      <c r="A1707" s="47" t="s">
        <v>299</v>
      </c>
      <c r="B1707" s="48" t="s">
        <v>40</v>
      </c>
      <c r="C1707" s="49">
        <v>51015836</v>
      </c>
      <c r="D1707" s="48"/>
    </row>
    <row r="1708" spans="1:4" x14ac:dyDescent="0.3">
      <c r="A1708" s="47" t="s">
        <v>499</v>
      </c>
      <c r="B1708" s="48" t="s">
        <v>42</v>
      </c>
      <c r="C1708" s="49">
        <v>120064467</v>
      </c>
      <c r="D1708" s="48"/>
    </row>
    <row r="1709" spans="1:4" x14ac:dyDescent="0.3">
      <c r="A1709" s="47" t="s">
        <v>209</v>
      </c>
      <c r="B1709" s="48" t="s">
        <v>40</v>
      </c>
      <c r="C1709" s="49">
        <v>120146800</v>
      </c>
      <c r="D1709" s="48"/>
    </row>
    <row r="1710" spans="1:4" x14ac:dyDescent="0.3">
      <c r="A1710" s="47" t="s">
        <v>259</v>
      </c>
      <c r="B1710" s="48" t="s">
        <v>33</v>
      </c>
      <c r="C1710" s="49">
        <v>191422820</v>
      </c>
      <c r="D1710" s="48"/>
    </row>
    <row r="1711" spans="1:4" x14ac:dyDescent="0.3">
      <c r="A1711" s="47" t="s">
        <v>982</v>
      </c>
      <c r="B1711" s="48" t="s">
        <v>28</v>
      </c>
      <c r="C1711" s="49">
        <v>89060000</v>
      </c>
      <c r="D1711" s="48"/>
    </row>
    <row r="1712" spans="1:4" x14ac:dyDescent="0.3">
      <c r="A1712" s="47" t="s">
        <v>827</v>
      </c>
      <c r="B1712" s="48" t="s">
        <v>42</v>
      </c>
      <c r="C1712" s="49">
        <v>54387730</v>
      </c>
      <c r="D1712" s="48"/>
    </row>
    <row r="1713" spans="1:4" x14ac:dyDescent="0.3">
      <c r="A1713" s="47" t="s">
        <v>924</v>
      </c>
      <c r="B1713" s="48" t="s">
        <v>28</v>
      </c>
      <c r="C1713" s="49">
        <v>31153700</v>
      </c>
      <c r="D1713" s="48"/>
    </row>
    <row r="1714" spans="1:4" x14ac:dyDescent="0.3">
      <c r="A1714" s="47" t="s">
        <v>365</v>
      </c>
      <c r="B1714" s="48" t="s">
        <v>42</v>
      </c>
      <c r="C1714" s="49">
        <v>153175800</v>
      </c>
      <c r="D1714" s="48"/>
    </row>
    <row r="1715" spans="1:4" x14ac:dyDescent="0.3">
      <c r="A1715" s="47" t="s">
        <v>611</v>
      </c>
      <c r="B1715" s="48" t="s">
        <v>40</v>
      </c>
      <c r="C1715" s="49">
        <v>58719513</v>
      </c>
      <c r="D1715" s="48"/>
    </row>
    <row r="1716" spans="1:4" x14ac:dyDescent="0.3">
      <c r="A1716" s="47" t="s">
        <v>896</v>
      </c>
      <c r="B1716" s="48" t="s">
        <v>28</v>
      </c>
      <c r="C1716" s="49">
        <v>21736691</v>
      </c>
      <c r="D1716" s="48"/>
    </row>
    <row r="1717" spans="1:4" x14ac:dyDescent="0.3">
      <c r="A1717" s="47" t="s">
        <v>906</v>
      </c>
      <c r="B1717" s="48" t="s">
        <v>40</v>
      </c>
      <c r="C1717" s="49">
        <v>191854552</v>
      </c>
      <c r="D1717" s="48"/>
    </row>
    <row r="1718" spans="1:4" x14ac:dyDescent="0.3">
      <c r="A1718" s="47" t="s">
        <v>963</v>
      </c>
      <c r="B1718" s="48" t="s">
        <v>33</v>
      </c>
      <c r="C1718" s="49">
        <v>228865600</v>
      </c>
      <c r="D1718" s="48"/>
    </row>
    <row r="1719" spans="1:4" x14ac:dyDescent="0.3">
      <c r="A1719" s="47" t="s">
        <v>537</v>
      </c>
      <c r="B1719" s="48" t="s">
        <v>40</v>
      </c>
      <c r="C1719" s="49">
        <v>137558200</v>
      </c>
      <c r="D1719" s="48"/>
    </row>
    <row r="1720" spans="1:4" x14ac:dyDescent="0.3">
      <c r="A1720" s="47" t="s">
        <v>378</v>
      </c>
      <c r="B1720" s="48" t="s">
        <v>28</v>
      </c>
      <c r="C1720" s="49">
        <v>176636977</v>
      </c>
      <c r="D1720" s="48"/>
    </row>
    <row r="1721" spans="1:4" x14ac:dyDescent="0.3">
      <c r="A1721" s="47" t="s">
        <v>1006</v>
      </c>
      <c r="B1721" s="48" t="s">
        <v>28</v>
      </c>
      <c r="C1721" s="49">
        <v>67472685</v>
      </c>
      <c r="D1721" s="48"/>
    </row>
    <row r="1722" spans="1:4" x14ac:dyDescent="0.3">
      <c r="A1722" s="47" t="s">
        <v>1007</v>
      </c>
      <c r="B1722" s="48" t="s">
        <v>33</v>
      </c>
      <c r="C1722" s="49">
        <v>88318700</v>
      </c>
      <c r="D1722" s="48"/>
    </row>
    <row r="1723" spans="1:4" x14ac:dyDescent="0.3">
      <c r="A1723" s="47" t="s">
        <v>1008</v>
      </c>
      <c r="B1723" s="48" t="s">
        <v>28</v>
      </c>
      <c r="C1723" s="49">
        <v>10325900</v>
      </c>
      <c r="D1723" s="48"/>
    </row>
    <row r="1724" spans="1:4" x14ac:dyDescent="0.3">
      <c r="A1724" s="47" t="s">
        <v>691</v>
      </c>
      <c r="B1724" s="48" t="s">
        <v>42</v>
      </c>
      <c r="C1724" s="49">
        <v>294398505</v>
      </c>
      <c r="D1724" s="48"/>
    </row>
    <row r="1725" spans="1:4" x14ac:dyDescent="0.3">
      <c r="A1725" s="47" t="s">
        <v>923</v>
      </c>
      <c r="B1725" s="48" t="s">
        <v>40</v>
      </c>
      <c r="C1725" s="49">
        <v>44037200</v>
      </c>
      <c r="D1725" s="48"/>
    </row>
    <row r="1726" spans="1:4" x14ac:dyDescent="0.3">
      <c r="A1726" s="47" t="s">
        <v>964</v>
      </c>
      <c r="B1726" s="48" t="s">
        <v>42</v>
      </c>
      <c r="C1726" s="49">
        <v>186841800</v>
      </c>
      <c r="D1726" s="48"/>
    </row>
    <row r="1727" spans="1:4" x14ac:dyDescent="0.3">
      <c r="A1727" s="47" t="s">
        <v>97</v>
      </c>
      <c r="B1727" s="48" t="s">
        <v>42</v>
      </c>
      <c r="C1727" s="49">
        <v>108684700</v>
      </c>
      <c r="D1727" s="48"/>
    </row>
    <row r="1728" spans="1:4" x14ac:dyDescent="0.3">
      <c r="A1728" s="47" t="s">
        <v>788</v>
      </c>
      <c r="B1728" s="48" t="s">
        <v>30</v>
      </c>
      <c r="C1728" s="49">
        <v>995064800</v>
      </c>
      <c r="D1728" s="48"/>
    </row>
    <row r="1729" spans="1:4" x14ac:dyDescent="0.3">
      <c r="A1729" s="47" t="s">
        <v>477</v>
      </c>
      <c r="B1729" s="48" t="s">
        <v>33</v>
      </c>
      <c r="C1729" s="49">
        <v>241775199</v>
      </c>
      <c r="D1729" s="48"/>
    </row>
    <row r="1730" spans="1:4" x14ac:dyDescent="0.3">
      <c r="A1730" s="47" t="s">
        <v>1009</v>
      </c>
      <c r="B1730" s="48" t="s">
        <v>30</v>
      </c>
      <c r="C1730" s="49">
        <v>1042388084</v>
      </c>
      <c r="D1730" s="48"/>
    </row>
    <row r="1731" spans="1:4" x14ac:dyDescent="0.3">
      <c r="A1731" s="47" t="s">
        <v>316</v>
      </c>
      <c r="B1731" s="48" t="s">
        <v>42</v>
      </c>
      <c r="C1731" s="49">
        <v>260347400</v>
      </c>
      <c r="D1731" s="48"/>
    </row>
    <row r="1732" spans="1:4" x14ac:dyDescent="0.3">
      <c r="A1732" s="47" t="s">
        <v>590</v>
      </c>
      <c r="B1732" s="48" t="s">
        <v>40</v>
      </c>
      <c r="C1732" s="49">
        <v>97136400</v>
      </c>
      <c r="D1732" s="48"/>
    </row>
    <row r="1733" spans="1:4" x14ac:dyDescent="0.3">
      <c r="A1733" s="47" t="s">
        <v>750</v>
      </c>
      <c r="B1733" s="48" t="s">
        <v>42</v>
      </c>
      <c r="C1733" s="49">
        <v>158105222</v>
      </c>
      <c r="D1733" s="48"/>
    </row>
    <row r="1734" spans="1:4" x14ac:dyDescent="0.3">
      <c r="A1734" s="47" t="s">
        <v>879</v>
      </c>
      <c r="B1734" s="48" t="s">
        <v>33</v>
      </c>
      <c r="C1734" s="49">
        <v>39297500</v>
      </c>
      <c r="D1734" s="48"/>
    </row>
    <row r="1735" spans="1:4" x14ac:dyDescent="0.3">
      <c r="A1735" s="47" t="s">
        <v>1010</v>
      </c>
      <c r="B1735" s="48" t="s">
        <v>42</v>
      </c>
      <c r="C1735" s="49">
        <v>194752800</v>
      </c>
      <c r="D1735" s="48"/>
    </row>
    <row r="1736" spans="1:4" x14ac:dyDescent="0.3">
      <c r="A1736" s="47" t="s">
        <v>503</v>
      </c>
      <c r="B1736" s="48" t="s">
        <v>28</v>
      </c>
      <c r="C1736" s="49">
        <v>83842800</v>
      </c>
      <c r="D1736" s="48"/>
    </row>
    <row r="1737" spans="1:4" x14ac:dyDescent="0.3">
      <c r="A1737" s="47" t="s">
        <v>1011</v>
      </c>
      <c r="B1737" s="48" t="s">
        <v>30</v>
      </c>
      <c r="C1737" s="49">
        <v>1003190019</v>
      </c>
      <c r="D1737" s="48"/>
    </row>
    <row r="1738" spans="1:4" x14ac:dyDescent="0.3">
      <c r="A1738" s="47" t="s">
        <v>1012</v>
      </c>
      <c r="B1738" s="48" t="s">
        <v>30</v>
      </c>
      <c r="C1738" s="49">
        <v>1252322707</v>
      </c>
      <c r="D1738" s="48"/>
    </row>
    <row r="1739" spans="1:4" x14ac:dyDescent="0.3">
      <c r="A1739" s="47" t="s">
        <v>971</v>
      </c>
      <c r="B1739" s="48" t="s">
        <v>30</v>
      </c>
      <c r="C1739" s="49">
        <v>1431459604</v>
      </c>
      <c r="D1739" s="48"/>
    </row>
    <row r="1740" spans="1:4" x14ac:dyDescent="0.3">
      <c r="A1740" s="47" t="s">
        <v>817</v>
      </c>
      <c r="B1740" s="48" t="s">
        <v>40</v>
      </c>
      <c r="C1740" s="49">
        <v>104544232</v>
      </c>
      <c r="D1740" s="48"/>
    </row>
    <row r="1741" spans="1:4" x14ac:dyDescent="0.3">
      <c r="A1741" s="47" t="s">
        <v>325</v>
      </c>
      <c r="B1741" s="48" t="s">
        <v>42</v>
      </c>
      <c r="C1741" s="49">
        <v>112780994</v>
      </c>
      <c r="D1741" s="48"/>
    </row>
    <row r="1742" spans="1:4" x14ac:dyDescent="0.3">
      <c r="A1742" s="47" t="s">
        <v>693</v>
      </c>
      <c r="B1742" s="48" t="s">
        <v>28</v>
      </c>
      <c r="C1742" s="49">
        <v>89509608</v>
      </c>
      <c r="D1742" s="48"/>
    </row>
    <row r="1743" spans="1:4" x14ac:dyDescent="0.3">
      <c r="A1743" s="47" t="s">
        <v>383</v>
      </c>
      <c r="B1743" s="48" t="s">
        <v>42</v>
      </c>
      <c r="C1743" s="49">
        <v>150442381</v>
      </c>
      <c r="D1743" s="48"/>
    </row>
    <row r="1744" spans="1:4" x14ac:dyDescent="0.3">
      <c r="A1744" s="47" t="s">
        <v>945</v>
      </c>
      <c r="B1744" s="48" t="s">
        <v>40</v>
      </c>
      <c r="C1744" s="49">
        <v>109341500</v>
      </c>
      <c r="D1744" s="48"/>
    </row>
    <row r="1745" spans="1:4" x14ac:dyDescent="0.3">
      <c r="A1745" s="47" t="s">
        <v>427</v>
      </c>
      <c r="B1745" s="48" t="s">
        <v>28</v>
      </c>
      <c r="C1745" s="49">
        <v>49251900</v>
      </c>
      <c r="D1745" s="48"/>
    </row>
    <row r="1746" spans="1:4" x14ac:dyDescent="0.3">
      <c r="A1746" s="47" t="s">
        <v>518</v>
      </c>
      <c r="B1746" s="48" t="s">
        <v>28</v>
      </c>
      <c r="C1746" s="49">
        <v>88485981</v>
      </c>
      <c r="D1746" s="48"/>
    </row>
    <row r="1747" spans="1:4" x14ac:dyDescent="0.3">
      <c r="A1747" s="47" t="s">
        <v>1013</v>
      </c>
      <c r="B1747" s="48" t="s">
        <v>28</v>
      </c>
      <c r="C1747" s="49">
        <v>51279241</v>
      </c>
      <c r="D1747" s="48"/>
    </row>
    <row r="1748" spans="1:4" x14ac:dyDescent="0.3">
      <c r="A1748" s="47" t="s">
        <v>720</v>
      </c>
      <c r="B1748" s="48" t="s">
        <v>28</v>
      </c>
      <c r="C1748" s="49">
        <v>61977764</v>
      </c>
      <c r="D1748" s="48"/>
    </row>
    <row r="1749" spans="1:4" x14ac:dyDescent="0.3">
      <c r="A1749" s="47" t="s">
        <v>604</v>
      </c>
      <c r="B1749" s="48" t="s">
        <v>33</v>
      </c>
      <c r="C1749" s="49">
        <v>273056700</v>
      </c>
      <c r="D1749" s="48"/>
    </row>
    <row r="1750" spans="1:4" x14ac:dyDescent="0.3">
      <c r="A1750" s="47" t="s">
        <v>439</v>
      </c>
      <c r="B1750" s="48" t="s">
        <v>33</v>
      </c>
      <c r="C1750" s="49">
        <v>255451000</v>
      </c>
      <c r="D1750" s="48"/>
    </row>
    <row r="1751" spans="1:4" x14ac:dyDescent="0.3">
      <c r="A1751" s="47" t="s">
        <v>478</v>
      </c>
      <c r="B1751" s="48" t="s">
        <v>28</v>
      </c>
      <c r="C1751" s="49">
        <v>10403944</v>
      </c>
      <c r="D1751" s="48"/>
    </row>
    <row r="1752" spans="1:4" x14ac:dyDescent="0.3">
      <c r="A1752" s="47" t="s">
        <v>770</v>
      </c>
      <c r="B1752" s="48" t="s">
        <v>33</v>
      </c>
      <c r="C1752" s="49">
        <v>73261900</v>
      </c>
      <c r="D1752" s="48"/>
    </row>
    <row r="1753" spans="1:4" x14ac:dyDescent="0.3">
      <c r="A1753" s="47" t="s">
        <v>848</v>
      </c>
      <c r="B1753" s="48" t="s">
        <v>40</v>
      </c>
      <c r="C1753" s="49">
        <v>112387505</v>
      </c>
      <c r="D1753" s="48"/>
    </row>
    <row r="1754" spans="1:4" x14ac:dyDescent="0.3">
      <c r="A1754" s="47" t="s">
        <v>160</v>
      </c>
      <c r="B1754" s="48" t="s">
        <v>33</v>
      </c>
      <c r="C1754" s="49">
        <v>85010800</v>
      </c>
      <c r="D1754" s="48"/>
    </row>
    <row r="1755" spans="1:4" x14ac:dyDescent="0.3">
      <c r="A1755" s="47" t="s">
        <v>246</v>
      </c>
      <c r="B1755" s="48" t="s">
        <v>28</v>
      </c>
      <c r="C1755" s="49">
        <v>6096046</v>
      </c>
      <c r="D1755" s="48"/>
    </row>
    <row r="1756" spans="1:4" x14ac:dyDescent="0.3">
      <c r="A1756" s="47" t="s">
        <v>537</v>
      </c>
      <c r="B1756" s="48" t="s">
        <v>33</v>
      </c>
      <c r="C1756" s="49">
        <v>318765600</v>
      </c>
      <c r="D1756" s="48"/>
    </row>
    <row r="1757" spans="1:4" x14ac:dyDescent="0.3">
      <c r="A1757" s="47" t="s">
        <v>971</v>
      </c>
      <c r="B1757" s="48" t="s">
        <v>33</v>
      </c>
      <c r="C1757" s="49">
        <v>231688886</v>
      </c>
      <c r="D1757" s="48"/>
    </row>
    <row r="1758" spans="1:4" x14ac:dyDescent="0.3">
      <c r="A1758" s="47" t="s">
        <v>547</v>
      </c>
      <c r="B1758" s="48" t="s">
        <v>42</v>
      </c>
      <c r="C1758" s="49">
        <v>195664400</v>
      </c>
      <c r="D1758" s="48"/>
    </row>
    <row r="1759" spans="1:4" x14ac:dyDescent="0.3">
      <c r="A1759" s="47" t="s">
        <v>613</v>
      </c>
      <c r="B1759" s="48" t="s">
        <v>42</v>
      </c>
      <c r="C1759" s="49">
        <v>195781500</v>
      </c>
      <c r="D1759" s="48"/>
    </row>
    <row r="1760" spans="1:4" x14ac:dyDescent="0.3">
      <c r="A1760" s="47" t="s">
        <v>1014</v>
      </c>
      <c r="B1760" s="48" t="s">
        <v>40</v>
      </c>
      <c r="C1760" s="49">
        <v>81945410</v>
      </c>
      <c r="D1760" s="48"/>
    </row>
    <row r="1761" spans="1:4" x14ac:dyDescent="0.3">
      <c r="A1761" s="47" t="s">
        <v>518</v>
      </c>
      <c r="B1761" s="48" t="s">
        <v>40</v>
      </c>
      <c r="C1761" s="49">
        <v>143051512</v>
      </c>
      <c r="D1761" s="48"/>
    </row>
    <row r="1762" spans="1:4" x14ac:dyDescent="0.3">
      <c r="A1762" s="47" t="s">
        <v>428</v>
      </c>
      <c r="B1762" s="48" t="s">
        <v>28</v>
      </c>
      <c r="C1762" s="49">
        <v>12962180</v>
      </c>
      <c r="D1762" s="48"/>
    </row>
    <row r="1763" spans="1:4" x14ac:dyDescent="0.3">
      <c r="A1763" s="47" t="s">
        <v>1015</v>
      </c>
      <c r="B1763" s="48" t="s">
        <v>33</v>
      </c>
      <c r="C1763" s="49">
        <v>373316035</v>
      </c>
      <c r="D1763" s="48"/>
    </row>
    <row r="1764" spans="1:4" x14ac:dyDescent="0.3">
      <c r="A1764" s="47" t="s">
        <v>1016</v>
      </c>
      <c r="B1764" s="48" t="s">
        <v>33</v>
      </c>
      <c r="C1764" s="49">
        <v>134776000</v>
      </c>
      <c r="D1764" s="48"/>
    </row>
    <row r="1765" spans="1:4" x14ac:dyDescent="0.3">
      <c r="A1765" s="47" t="s">
        <v>273</v>
      </c>
      <c r="B1765" s="48" t="s">
        <v>33</v>
      </c>
      <c r="C1765" s="49">
        <v>157827518</v>
      </c>
      <c r="D1765" s="48"/>
    </row>
    <row r="1766" spans="1:4" x14ac:dyDescent="0.3">
      <c r="A1766" s="47" t="s">
        <v>1017</v>
      </c>
      <c r="B1766" s="48" t="s">
        <v>42</v>
      </c>
      <c r="C1766" s="49">
        <v>375868622</v>
      </c>
      <c r="D1766" s="48"/>
    </row>
    <row r="1767" spans="1:4" x14ac:dyDescent="0.3">
      <c r="A1767" s="47" t="s">
        <v>820</v>
      </c>
      <c r="B1767" s="48" t="s">
        <v>42</v>
      </c>
      <c r="C1767" s="49">
        <v>370179210</v>
      </c>
      <c r="D1767" s="48"/>
    </row>
    <row r="1768" spans="1:4" x14ac:dyDescent="0.3">
      <c r="A1768" s="47" t="s">
        <v>159</v>
      </c>
      <c r="B1768" s="48" t="s">
        <v>40</v>
      </c>
      <c r="C1768" s="49">
        <v>108921054</v>
      </c>
      <c r="D1768" s="48"/>
    </row>
    <row r="1769" spans="1:4" x14ac:dyDescent="0.3">
      <c r="A1769" s="47" t="s">
        <v>1018</v>
      </c>
      <c r="B1769" s="48" t="s">
        <v>33</v>
      </c>
      <c r="C1769" s="49">
        <v>305484096</v>
      </c>
      <c r="D1769" s="48"/>
    </row>
    <row r="1770" spans="1:4" x14ac:dyDescent="0.3">
      <c r="A1770" s="47" t="s">
        <v>809</v>
      </c>
      <c r="B1770" s="48" t="s">
        <v>28</v>
      </c>
      <c r="C1770" s="49">
        <v>33086300</v>
      </c>
      <c r="D1770" s="48"/>
    </row>
    <row r="1771" spans="1:4" x14ac:dyDescent="0.3">
      <c r="A1771" s="47" t="s">
        <v>443</v>
      </c>
      <c r="B1771" s="48" t="s">
        <v>28</v>
      </c>
      <c r="C1771" s="49">
        <v>72467316</v>
      </c>
      <c r="D1771" s="48"/>
    </row>
    <row r="1772" spans="1:4" x14ac:dyDescent="0.3">
      <c r="A1772" s="47" t="s">
        <v>1019</v>
      </c>
      <c r="B1772" s="48" t="s">
        <v>42</v>
      </c>
      <c r="C1772" s="49">
        <v>126280702</v>
      </c>
      <c r="D1772" s="48"/>
    </row>
    <row r="1773" spans="1:4" x14ac:dyDescent="0.3">
      <c r="A1773" s="47" t="s">
        <v>783</v>
      </c>
      <c r="B1773" s="48" t="s">
        <v>30</v>
      </c>
      <c r="C1773" s="49">
        <v>774167564</v>
      </c>
      <c r="D1773" s="48"/>
    </row>
    <row r="1774" spans="1:4" x14ac:dyDescent="0.3">
      <c r="A1774" s="47" t="s">
        <v>992</v>
      </c>
      <c r="B1774" s="48" t="s">
        <v>28</v>
      </c>
      <c r="C1774" s="49">
        <v>129448663</v>
      </c>
      <c r="D1774" s="48"/>
    </row>
    <row r="1775" spans="1:4" x14ac:dyDescent="0.3">
      <c r="A1775" s="47" t="s">
        <v>922</v>
      </c>
      <c r="B1775" s="48" t="s">
        <v>30</v>
      </c>
      <c r="C1775" s="49">
        <v>848302000</v>
      </c>
      <c r="D1775" s="48"/>
    </row>
    <row r="1776" spans="1:4" x14ac:dyDescent="0.3">
      <c r="A1776" s="47" t="s">
        <v>967</v>
      </c>
      <c r="B1776" s="48" t="s">
        <v>30</v>
      </c>
      <c r="C1776" s="49">
        <v>1148487500</v>
      </c>
      <c r="D1776" s="48"/>
    </row>
    <row r="1777" spans="1:4" x14ac:dyDescent="0.3">
      <c r="A1777" s="47" t="s">
        <v>693</v>
      </c>
      <c r="B1777" s="48" t="s">
        <v>30</v>
      </c>
      <c r="C1777" s="49">
        <v>1115998416</v>
      </c>
      <c r="D1777" s="48"/>
    </row>
    <row r="1778" spans="1:4" x14ac:dyDescent="0.3">
      <c r="A1778" s="47" t="s">
        <v>928</v>
      </c>
      <c r="B1778" s="48" t="s">
        <v>28</v>
      </c>
      <c r="C1778" s="49">
        <v>97582600</v>
      </c>
      <c r="D1778" s="48"/>
    </row>
    <row r="1779" spans="1:4" x14ac:dyDescent="0.3">
      <c r="A1779" s="47" t="s">
        <v>915</v>
      </c>
      <c r="B1779" s="48" t="s">
        <v>33</v>
      </c>
      <c r="C1779" s="49">
        <v>383838066</v>
      </c>
      <c r="D1779" s="48"/>
    </row>
    <row r="1780" spans="1:4" x14ac:dyDescent="0.3">
      <c r="A1780" s="47" t="s">
        <v>711</v>
      </c>
      <c r="B1780" s="48" t="s">
        <v>42</v>
      </c>
      <c r="C1780" s="49">
        <v>207540692</v>
      </c>
      <c r="D1780" s="48"/>
    </row>
    <row r="1781" spans="1:4" x14ac:dyDescent="0.3">
      <c r="A1781" s="47" t="s">
        <v>991</v>
      </c>
      <c r="B1781" s="48" t="s">
        <v>28</v>
      </c>
      <c r="C1781" s="49">
        <v>60032066</v>
      </c>
      <c r="D1781" s="48"/>
    </row>
    <row r="1782" spans="1:4" x14ac:dyDescent="0.3">
      <c r="A1782" s="47" t="s">
        <v>513</v>
      </c>
      <c r="B1782" s="48" t="s">
        <v>33</v>
      </c>
      <c r="C1782" s="49">
        <v>282646800</v>
      </c>
      <c r="D1782" s="48"/>
    </row>
    <row r="1783" spans="1:4" x14ac:dyDescent="0.3">
      <c r="A1783" s="47" t="s">
        <v>941</v>
      </c>
      <c r="B1783" s="48" t="s">
        <v>42</v>
      </c>
      <c r="C1783" s="49">
        <v>139714051</v>
      </c>
      <c r="D1783" s="48"/>
    </row>
    <row r="1784" spans="1:4" x14ac:dyDescent="0.3">
      <c r="A1784" s="47" t="s">
        <v>157</v>
      </c>
      <c r="B1784" s="48" t="s">
        <v>30</v>
      </c>
      <c r="C1784" s="49">
        <v>1004656586</v>
      </c>
      <c r="D1784" s="48"/>
    </row>
    <row r="1785" spans="1:4" x14ac:dyDescent="0.3">
      <c r="A1785" s="47" t="s">
        <v>175</v>
      </c>
      <c r="B1785" s="48" t="s">
        <v>42</v>
      </c>
      <c r="C1785" s="49">
        <v>290423334</v>
      </c>
      <c r="D1785" s="48"/>
    </row>
    <row r="1786" spans="1:4" x14ac:dyDescent="0.3">
      <c r="A1786" s="47" t="s">
        <v>878</v>
      </c>
      <c r="B1786" s="48" t="s">
        <v>42</v>
      </c>
      <c r="C1786" s="49">
        <v>81465900</v>
      </c>
      <c r="D1786" s="48"/>
    </row>
    <row r="1787" spans="1:4" x14ac:dyDescent="0.3">
      <c r="A1787" s="47" t="s">
        <v>272</v>
      </c>
      <c r="B1787" s="48" t="s">
        <v>30</v>
      </c>
      <c r="C1787" s="49">
        <v>897575364</v>
      </c>
      <c r="D1787" s="48"/>
    </row>
    <row r="1788" spans="1:4" x14ac:dyDescent="0.3">
      <c r="A1788" s="47" t="s">
        <v>941</v>
      </c>
      <c r="B1788" s="48" t="s">
        <v>30</v>
      </c>
      <c r="C1788" s="49">
        <v>1181303597</v>
      </c>
      <c r="D1788" s="48"/>
    </row>
    <row r="1789" spans="1:4" x14ac:dyDescent="0.3">
      <c r="A1789" s="47" t="s">
        <v>345</v>
      </c>
      <c r="B1789" s="48" t="s">
        <v>40</v>
      </c>
      <c r="C1789" s="49">
        <v>175908400</v>
      </c>
      <c r="D1789" s="48"/>
    </row>
    <row r="1790" spans="1:4" x14ac:dyDescent="0.3">
      <c r="A1790" s="47" t="s">
        <v>1020</v>
      </c>
      <c r="B1790" s="48" t="s">
        <v>28</v>
      </c>
      <c r="C1790" s="49">
        <v>36927264</v>
      </c>
      <c r="D1790" s="48"/>
    </row>
    <row r="1791" spans="1:4" x14ac:dyDescent="0.3">
      <c r="A1791" s="47" t="s">
        <v>355</v>
      </c>
      <c r="B1791" s="48" t="s">
        <v>40</v>
      </c>
      <c r="C1791" s="49">
        <v>83343700</v>
      </c>
      <c r="D1791" s="48"/>
    </row>
    <row r="1792" spans="1:4" x14ac:dyDescent="0.3">
      <c r="A1792" s="47" t="s">
        <v>72</v>
      </c>
      <c r="B1792" s="48" t="s">
        <v>28</v>
      </c>
      <c r="C1792" s="49">
        <v>24647864</v>
      </c>
      <c r="D1792" s="48"/>
    </row>
    <row r="1793" spans="1:4" x14ac:dyDescent="0.3">
      <c r="A1793" s="47" t="s">
        <v>910</v>
      </c>
      <c r="B1793" s="48" t="s">
        <v>28</v>
      </c>
      <c r="C1793" s="49">
        <v>52500268</v>
      </c>
      <c r="D1793" s="48"/>
    </row>
    <row r="1794" spans="1:4" x14ac:dyDescent="0.3">
      <c r="A1794" s="47" t="s">
        <v>314</v>
      </c>
      <c r="B1794" s="48" t="s">
        <v>30</v>
      </c>
      <c r="C1794" s="49">
        <v>1112275300</v>
      </c>
      <c r="D1794" s="48"/>
    </row>
    <row r="1795" spans="1:4" x14ac:dyDescent="0.3">
      <c r="A1795" s="47" t="s">
        <v>576</v>
      </c>
      <c r="B1795" s="48" t="s">
        <v>40</v>
      </c>
      <c r="C1795" s="49">
        <v>84329400</v>
      </c>
      <c r="D1795" s="48"/>
    </row>
    <row r="1796" spans="1:4" x14ac:dyDescent="0.3">
      <c r="A1796" s="47" t="s">
        <v>1021</v>
      </c>
      <c r="B1796" s="48" t="s">
        <v>40</v>
      </c>
      <c r="C1796" s="49">
        <v>13718000</v>
      </c>
      <c r="D1796" s="48"/>
    </row>
    <row r="1797" spans="1:4" x14ac:dyDescent="0.3">
      <c r="A1797" s="47" t="s">
        <v>690</v>
      </c>
      <c r="B1797" s="48" t="s">
        <v>40</v>
      </c>
      <c r="C1797" s="49">
        <v>100989700</v>
      </c>
      <c r="D1797" s="48"/>
    </row>
    <row r="1798" spans="1:4" x14ac:dyDescent="0.3">
      <c r="A1798" s="47" t="s">
        <v>975</v>
      </c>
      <c r="B1798" s="48" t="s">
        <v>42</v>
      </c>
      <c r="C1798" s="49">
        <v>181333527</v>
      </c>
      <c r="D1798" s="48"/>
    </row>
    <row r="1799" spans="1:4" x14ac:dyDescent="0.3">
      <c r="A1799" s="47" t="s">
        <v>647</v>
      </c>
      <c r="B1799" s="48" t="s">
        <v>40</v>
      </c>
      <c r="C1799" s="49">
        <v>99293520</v>
      </c>
      <c r="D1799" s="48"/>
    </row>
    <row r="1800" spans="1:4" x14ac:dyDescent="0.3">
      <c r="A1800" s="47" t="s">
        <v>88</v>
      </c>
      <c r="B1800" s="48" t="s">
        <v>40</v>
      </c>
      <c r="C1800" s="49">
        <v>134265024</v>
      </c>
      <c r="D1800" s="48"/>
    </row>
    <row r="1801" spans="1:4" x14ac:dyDescent="0.3">
      <c r="A1801" s="47" t="s">
        <v>1022</v>
      </c>
      <c r="B1801" s="48" t="s">
        <v>33</v>
      </c>
      <c r="C1801" s="49">
        <v>260766300</v>
      </c>
      <c r="D1801" s="48"/>
    </row>
    <row r="1802" spans="1:4" x14ac:dyDescent="0.3">
      <c r="A1802" s="47" t="s">
        <v>1023</v>
      </c>
      <c r="B1802" s="48" t="s">
        <v>33</v>
      </c>
      <c r="C1802" s="49">
        <v>275829956</v>
      </c>
      <c r="D1802" s="48"/>
    </row>
    <row r="1803" spans="1:4" x14ac:dyDescent="0.3">
      <c r="A1803" s="47" t="s">
        <v>716</v>
      </c>
      <c r="B1803" s="48" t="s">
        <v>42</v>
      </c>
      <c r="C1803" s="49">
        <v>73429800</v>
      </c>
      <c r="D1803" s="48"/>
    </row>
    <row r="1804" spans="1:4" x14ac:dyDescent="0.3">
      <c r="A1804" s="47" t="s">
        <v>944</v>
      </c>
      <c r="B1804" s="48" t="s">
        <v>42</v>
      </c>
      <c r="C1804" s="49">
        <v>131830900</v>
      </c>
      <c r="D1804" s="48"/>
    </row>
    <row r="1805" spans="1:4" x14ac:dyDescent="0.3">
      <c r="A1805" s="47" t="s">
        <v>831</v>
      </c>
      <c r="B1805" s="48" t="s">
        <v>33</v>
      </c>
      <c r="C1805" s="49">
        <v>146547400</v>
      </c>
      <c r="D1805" s="48"/>
    </row>
    <row r="1806" spans="1:4" x14ac:dyDescent="0.3">
      <c r="A1806" s="47" t="s">
        <v>1024</v>
      </c>
      <c r="B1806" s="48" t="s">
        <v>30</v>
      </c>
      <c r="C1806" s="49">
        <v>1019281341</v>
      </c>
      <c r="D1806" s="48"/>
    </row>
    <row r="1807" spans="1:4" x14ac:dyDescent="0.3">
      <c r="A1807" s="47" t="s">
        <v>728</v>
      </c>
      <c r="B1807" s="48" t="s">
        <v>33</v>
      </c>
      <c r="C1807" s="49">
        <v>108496758</v>
      </c>
      <c r="D1807" s="48"/>
    </row>
    <row r="1808" spans="1:4" x14ac:dyDescent="0.3">
      <c r="A1808" s="47" t="s">
        <v>913</v>
      </c>
      <c r="B1808" s="48" t="s">
        <v>30</v>
      </c>
      <c r="C1808" s="49">
        <v>1053802368</v>
      </c>
      <c r="D1808" s="48"/>
    </row>
    <row r="1809" spans="1:4" x14ac:dyDescent="0.3">
      <c r="A1809" s="47" t="s">
        <v>459</v>
      </c>
      <c r="B1809" s="48" t="s">
        <v>42</v>
      </c>
      <c r="C1809" s="49">
        <v>224061600</v>
      </c>
      <c r="D1809" s="48"/>
    </row>
    <row r="1810" spans="1:4" x14ac:dyDescent="0.3">
      <c r="A1810" s="47" t="s">
        <v>457</v>
      </c>
      <c r="B1810" s="48" t="s">
        <v>28</v>
      </c>
      <c r="C1810" s="49">
        <v>50762009</v>
      </c>
      <c r="D1810" s="48"/>
    </row>
    <row r="1811" spans="1:4" x14ac:dyDescent="0.3">
      <c r="A1811" s="47" t="s">
        <v>791</v>
      </c>
      <c r="B1811" s="48" t="s">
        <v>40</v>
      </c>
      <c r="C1811" s="49">
        <v>56186400</v>
      </c>
      <c r="D1811" s="48"/>
    </row>
    <row r="1812" spans="1:4" x14ac:dyDescent="0.3">
      <c r="A1812" s="47" t="s">
        <v>349</v>
      </c>
      <c r="B1812" s="48" t="s">
        <v>42</v>
      </c>
      <c r="C1812" s="49">
        <v>43725200</v>
      </c>
      <c r="D1812" s="48"/>
    </row>
    <row r="1813" spans="1:4" x14ac:dyDescent="0.3">
      <c r="A1813" s="47" t="s">
        <v>764</v>
      </c>
      <c r="B1813" s="48" t="s">
        <v>33</v>
      </c>
      <c r="C1813" s="49">
        <v>448057093</v>
      </c>
      <c r="D1813" s="48"/>
    </row>
    <row r="1814" spans="1:4" x14ac:dyDescent="0.3">
      <c r="A1814" s="47" t="s">
        <v>204</v>
      </c>
      <c r="B1814" s="48" t="s">
        <v>40</v>
      </c>
      <c r="C1814" s="49">
        <v>87240100</v>
      </c>
      <c r="D1814" s="48"/>
    </row>
    <row r="1815" spans="1:4" x14ac:dyDescent="0.3">
      <c r="A1815" s="47" t="s">
        <v>137</v>
      </c>
      <c r="B1815" s="48" t="s">
        <v>33</v>
      </c>
      <c r="C1815" s="49">
        <v>222115800</v>
      </c>
      <c r="D1815" s="48"/>
    </row>
    <row r="1816" spans="1:4" x14ac:dyDescent="0.3">
      <c r="A1816" s="47" t="s">
        <v>938</v>
      </c>
      <c r="B1816" s="48" t="s">
        <v>30</v>
      </c>
      <c r="C1816" s="49">
        <v>996501700</v>
      </c>
      <c r="D1816" s="48"/>
    </row>
    <row r="1817" spans="1:4" x14ac:dyDescent="0.3">
      <c r="A1817" s="47" t="s">
        <v>217</v>
      </c>
      <c r="B1817" s="48" t="s">
        <v>33</v>
      </c>
      <c r="C1817" s="49">
        <v>32378088</v>
      </c>
      <c r="D1817" s="48"/>
    </row>
    <row r="1818" spans="1:4" x14ac:dyDescent="0.3">
      <c r="A1818" s="47" t="s">
        <v>145</v>
      </c>
      <c r="B1818" s="48" t="s">
        <v>28</v>
      </c>
      <c r="C1818" s="49">
        <v>219222411</v>
      </c>
      <c r="D1818" s="48"/>
    </row>
    <row r="1819" spans="1:4" x14ac:dyDescent="0.3">
      <c r="A1819" s="47" t="s">
        <v>102</v>
      </c>
      <c r="B1819" s="48" t="s">
        <v>30</v>
      </c>
      <c r="C1819" s="49">
        <v>1135656121</v>
      </c>
      <c r="D1819" s="48"/>
    </row>
    <row r="1820" spans="1:4" x14ac:dyDescent="0.3">
      <c r="A1820" s="47" t="s">
        <v>266</v>
      </c>
      <c r="B1820" s="48" t="s">
        <v>42</v>
      </c>
      <c r="C1820" s="49">
        <v>87869000</v>
      </c>
      <c r="D1820" s="48"/>
    </row>
    <row r="1821" spans="1:4" x14ac:dyDescent="0.3">
      <c r="A1821" s="47" t="s">
        <v>723</v>
      </c>
      <c r="B1821" s="48" t="s">
        <v>40</v>
      </c>
      <c r="C1821" s="49">
        <v>93085961</v>
      </c>
      <c r="D1821" s="48"/>
    </row>
    <row r="1822" spans="1:4" x14ac:dyDescent="0.3">
      <c r="A1822" s="47" t="s">
        <v>1025</v>
      </c>
      <c r="B1822" s="48" t="s">
        <v>40</v>
      </c>
      <c r="C1822" s="49">
        <v>178389700</v>
      </c>
      <c r="D1822" s="48"/>
    </row>
    <row r="1823" spans="1:4" x14ac:dyDescent="0.3">
      <c r="A1823" s="47" t="s">
        <v>1026</v>
      </c>
      <c r="B1823" s="48" t="s">
        <v>40</v>
      </c>
      <c r="C1823" s="49">
        <v>44494732</v>
      </c>
      <c r="D1823" s="48"/>
    </row>
    <row r="1824" spans="1:4" x14ac:dyDescent="0.3">
      <c r="A1824" s="47" t="s">
        <v>576</v>
      </c>
      <c r="B1824" s="48" t="s">
        <v>30</v>
      </c>
      <c r="C1824" s="49">
        <v>681700000</v>
      </c>
      <c r="D1824" s="48"/>
    </row>
    <row r="1825" spans="1:4" x14ac:dyDescent="0.3">
      <c r="A1825" s="47" t="s">
        <v>1027</v>
      </c>
      <c r="B1825" s="48" t="s">
        <v>40</v>
      </c>
      <c r="C1825" s="49">
        <v>191105200</v>
      </c>
      <c r="D1825" s="48"/>
    </row>
    <row r="1826" spans="1:4" x14ac:dyDescent="0.3">
      <c r="A1826" s="47" t="s">
        <v>309</v>
      </c>
      <c r="B1826" s="48" t="s">
        <v>28</v>
      </c>
      <c r="C1826" s="49">
        <v>19315488</v>
      </c>
      <c r="D1826" s="48"/>
    </row>
    <row r="1827" spans="1:4" x14ac:dyDescent="0.3">
      <c r="A1827" s="47" t="s">
        <v>451</v>
      </c>
      <c r="B1827" s="48" t="s">
        <v>40</v>
      </c>
      <c r="C1827" s="49">
        <v>103452200</v>
      </c>
      <c r="D1827" s="48"/>
    </row>
    <row r="1828" spans="1:4" x14ac:dyDescent="0.3">
      <c r="A1828" s="47" t="s">
        <v>1028</v>
      </c>
      <c r="B1828" s="48" t="s">
        <v>33</v>
      </c>
      <c r="C1828" s="49">
        <v>321455498</v>
      </c>
      <c r="D1828" s="48"/>
    </row>
    <row r="1829" spans="1:4" x14ac:dyDescent="0.3">
      <c r="A1829" s="47" t="s">
        <v>1015</v>
      </c>
      <c r="B1829" s="48" t="s">
        <v>42</v>
      </c>
      <c r="C1829" s="49">
        <v>275496365</v>
      </c>
      <c r="D1829" s="48"/>
    </row>
    <row r="1830" spans="1:4" x14ac:dyDescent="0.3">
      <c r="A1830" s="47" t="s">
        <v>381</v>
      </c>
      <c r="B1830" s="48" t="s">
        <v>28</v>
      </c>
      <c r="C1830" s="49">
        <v>56168200</v>
      </c>
      <c r="D1830" s="48"/>
    </row>
    <row r="1831" spans="1:4" x14ac:dyDescent="0.3">
      <c r="A1831" s="47" t="s">
        <v>890</v>
      </c>
      <c r="B1831" s="48" t="s">
        <v>33</v>
      </c>
      <c r="C1831" s="49">
        <v>301670200</v>
      </c>
      <c r="D1831" s="48"/>
    </row>
    <row r="1832" spans="1:4" x14ac:dyDescent="0.3">
      <c r="A1832" s="47" t="s">
        <v>1029</v>
      </c>
      <c r="B1832" s="48" t="s">
        <v>40</v>
      </c>
      <c r="C1832" s="49">
        <v>22140092</v>
      </c>
      <c r="D1832" s="48"/>
    </row>
    <row r="1833" spans="1:4" x14ac:dyDescent="0.3">
      <c r="A1833" s="47" t="s">
        <v>402</v>
      </c>
      <c r="B1833" s="48" t="s">
        <v>40</v>
      </c>
      <c r="C1833" s="49">
        <v>30397091</v>
      </c>
      <c r="D1833" s="48"/>
    </row>
    <row r="1834" spans="1:4" x14ac:dyDescent="0.3">
      <c r="A1834" s="47" t="s">
        <v>285</v>
      </c>
      <c r="B1834" s="48" t="s">
        <v>28</v>
      </c>
      <c r="C1834" s="49">
        <v>142609168</v>
      </c>
      <c r="D1834" s="48"/>
    </row>
    <row r="1835" spans="1:4" x14ac:dyDescent="0.3">
      <c r="A1835" s="47" t="s">
        <v>972</v>
      </c>
      <c r="B1835" s="48" t="s">
        <v>30</v>
      </c>
      <c r="C1835" s="49">
        <v>636958600</v>
      </c>
      <c r="D1835" s="48"/>
    </row>
    <row r="1836" spans="1:4" x14ac:dyDescent="0.3">
      <c r="A1836" s="47" t="s">
        <v>698</v>
      </c>
      <c r="B1836" s="48" t="s">
        <v>42</v>
      </c>
      <c r="C1836" s="49">
        <v>516087340</v>
      </c>
      <c r="D1836" s="48"/>
    </row>
    <row r="1837" spans="1:4" x14ac:dyDescent="0.3">
      <c r="A1837" s="47" t="s">
        <v>448</v>
      </c>
      <c r="B1837" s="48" t="s">
        <v>33</v>
      </c>
      <c r="C1837" s="49">
        <v>351506700</v>
      </c>
      <c r="D1837" s="48"/>
    </row>
    <row r="1838" spans="1:4" x14ac:dyDescent="0.3">
      <c r="A1838" s="47" t="s">
        <v>867</v>
      </c>
      <c r="B1838" s="48" t="s">
        <v>28</v>
      </c>
      <c r="C1838" s="49">
        <v>51679000</v>
      </c>
      <c r="D1838" s="48"/>
    </row>
    <row r="1839" spans="1:4" x14ac:dyDescent="0.3">
      <c r="A1839" s="47" t="s">
        <v>1030</v>
      </c>
      <c r="B1839" s="48" t="s">
        <v>42</v>
      </c>
      <c r="C1839" s="49">
        <v>150460229</v>
      </c>
      <c r="D1839" s="48"/>
    </row>
    <row r="1840" spans="1:4" x14ac:dyDescent="0.3">
      <c r="A1840" s="47" t="s">
        <v>863</v>
      </c>
      <c r="B1840" s="48" t="s">
        <v>42</v>
      </c>
      <c r="C1840" s="49">
        <v>73352000</v>
      </c>
      <c r="D1840" s="48"/>
    </row>
    <row r="1841" spans="1:4" x14ac:dyDescent="0.3">
      <c r="A1841" s="47" t="s">
        <v>961</v>
      </c>
      <c r="B1841" s="48" t="s">
        <v>40</v>
      </c>
      <c r="C1841" s="49">
        <v>82016600</v>
      </c>
      <c r="D1841" s="48"/>
    </row>
    <row r="1842" spans="1:4" x14ac:dyDescent="0.3">
      <c r="A1842" s="47" t="s">
        <v>777</v>
      </c>
      <c r="B1842" s="48" t="s">
        <v>33</v>
      </c>
      <c r="C1842" s="49">
        <v>253647800</v>
      </c>
      <c r="D1842" s="48"/>
    </row>
    <row r="1843" spans="1:4" x14ac:dyDescent="0.3">
      <c r="A1843" s="47" t="s">
        <v>882</v>
      </c>
      <c r="B1843" s="48" t="s">
        <v>28</v>
      </c>
      <c r="C1843" s="49">
        <v>68053853</v>
      </c>
      <c r="D1843" s="48"/>
    </row>
    <row r="1844" spans="1:4" x14ac:dyDescent="0.3">
      <c r="A1844" s="47" t="s">
        <v>622</v>
      </c>
      <c r="B1844" s="48" t="s">
        <v>28</v>
      </c>
      <c r="C1844" s="49">
        <v>47165211</v>
      </c>
      <c r="D1844" s="48"/>
    </row>
    <row r="1845" spans="1:4" x14ac:dyDescent="0.3">
      <c r="A1845" s="47" t="s">
        <v>106</v>
      </c>
      <c r="B1845" s="48" t="s">
        <v>40</v>
      </c>
      <c r="C1845" s="49">
        <v>368513900</v>
      </c>
      <c r="D1845" s="48"/>
    </row>
    <row r="1846" spans="1:4" x14ac:dyDescent="0.3">
      <c r="A1846" s="47" t="s">
        <v>899</v>
      </c>
      <c r="B1846" s="48" t="s">
        <v>28</v>
      </c>
      <c r="C1846" s="49">
        <v>42157348</v>
      </c>
      <c r="D1846" s="48"/>
    </row>
    <row r="1847" spans="1:4" x14ac:dyDescent="0.3">
      <c r="A1847" s="47" t="s">
        <v>135</v>
      </c>
      <c r="B1847" s="48" t="s">
        <v>42</v>
      </c>
      <c r="C1847" s="49">
        <v>144487397</v>
      </c>
      <c r="D1847" s="48"/>
    </row>
    <row r="1848" spans="1:4" x14ac:dyDescent="0.3">
      <c r="A1848" s="47" t="s">
        <v>460</v>
      </c>
      <c r="B1848" s="48" t="s">
        <v>33</v>
      </c>
      <c r="C1848" s="49">
        <v>291646800</v>
      </c>
      <c r="D1848" s="48"/>
    </row>
    <row r="1849" spans="1:4" x14ac:dyDescent="0.3">
      <c r="A1849" s="47" t="s">
        <v>96</v>
      </c>
      <c r="B1849" s="48" t="s">
        <v>33</v>
      </c>
      <c r="C1849" s="49">
        <v>93097500</v>
      </c>
      <c r="D1849" s="48"/>
    </row>
    <row r="1850" spans="1:4" x14ac:dyDescent="0.3">
      <c r="A1850" s="47" t="s">
        <v>164</v>
      </c>
      <c r="B1850" s="48" t="s">
        <v>30</v>
      </c>
      <c r="C1850" s="49">
        <v>964169500</v>
      </c>
      <c r="D1850" s="48"/>
    </row>
    <row r="1851" spans="1:4" x14ac:dyDescent="0.3">
      <c r="A1851" s="47" t="s">
        <v>377</v>
      </c>
      <c r="B1851" s="48" t="s">
        <v>28</v>
      </c>
      <c r="C1851" s="49">
        <v>102842787</v>
      </c>
      <c r="D1851" s="48"/>
    </row>
    <row r="1852" spans="1:4" x14ac:dyDescent="0.3">
      <c r="A1852" s="47" t="s">
        <v>844</v>
      </c>
      <c r="B1852" s="48" t="s">
        <v>42</v>
      </c>
      <c r="C1852" s="49">
        <v>62450502</v>
      </c>
      <c r="D1852" s="48"/>
    </row>
    <row r="1853" spans="1:4" x14ac:dyDescent="0.3">
      <c r="A1853" s="47" t="s">
        <v>660</v>
      </c>
      <c r="B1853" s="48" t="s">
        <v>30</v>
      </c>
      <c r="C1853" s="49">
        <v>728857541</v>
      </c>
      <c r="D1853" s="48"/>
    </row>
    <row r="1854" spans="1:4" x14ac:dyDescent="0.3">
      <c r="A1854" s="47" t="s">
        <v>1031</v>
      </c>
      <c r="B1854" s="48" t="s">
        <v>42</v>
      </c>
      <c r="C1854" s="49">
        <v>220692100</v>
      </c>
      <c r="D1854" s="48"/>
    </row>
    <row r="1855" spans="1:4" x14ac:dyDescent="0.3">
      <c r="A1855" s="47" t="s">
        <v>674</v>
      </c>
      <c r="B1855" s="48" t="s">
        <v>42</v>
      </c>
      <c r="C1855" s="49">
        <v>341353715</v>
      </c>
      <c r="D1855" s="48"/>
    </row>
    <row r="1856" spans="1:4" x14ac:dyDescent="0.3">
      <c r="A1856" s="47" t="s">
        <v>612</v>
      </c>
      <c r="B1856" s="48" t="s">
        <v>30</v>
      </c>
      <c r="C1856" s="49">
        <v>613881300</v>
      </c>
      <c r="D1856" s="48"/>
    </row>
    <row r="1857" spans="1:4" x14ac:dyDescent="0.3">
      <c r="A1857" s="47" t="s">
        <v>199</v>
      </c>
      <c r="B1857" s="48" t="s">
        <v>30</v>
      </c>
      <c r="C1857" s="49">
        <v>1007553000</v>
      </c>
      <c r="D1857" s="48"/>
    </row>
    <row r="1858" spans="1:4" x14ac:dyDescent="0.3">
      <c r="A1858" s="47" t="s">
        <v>703</v>
      </c>
      <c r="B1858" s="48" t="s">
        <v>42</v>
      </c>
      <c r="C1858" s="49">
        <v>150008700</v>
      </c>
      <c r="D1858" s="48"/>
    </row>
    <row r="1859" spans="1:4" x14ac:dyDescent="0.3">
      <c r="A1859" s="47" t="s">
        <v>661</v>
      </c>
      <c r="B1859" s="48" t="s">
        <v>28</v>
      </c>
      <c r="C1859" s="49">
        <v>128985452</v>
      </c>
      <c r="D1859" s="48"/>
    </row>
    <row r="1860" spans="1:4" x14ac:dyDescent="0.3">
      <c r="A1860" s="47" t="s">
        <v>1032</v>
      </c>
      <c r="B1860" s="48" t="s">
        <v>28</v>
      </c>
      <c r="C1860" s="49">
        <v>26879900</v>
      </c>
      <c r="D1860" s="48"/>
    </row>
    <row r="1861" spans="1:4" x14ac:dyDescent="0.3">
      <c r="A1861" s="47" t="s">
        <v>193</v>
      </c>
      <c r="B1861" s="48" t="s">
        <v>42</v>
      </c>
      <c r="C1861" s="49">
        <v>238521528</v>
      </c>
      <c r="D1861" s="48"/>
    </row>
    <row r="1862" spans="1:4" x14ac:dyDescent="0.3">
      <c r="A1862" s="47" t="s">
        <v>892</v>
      </c>
      <c r="B1862" s="48" t="s">
        <v>28</v>
      </c>
      <c r="C1862" s="49">
        <v>32799683</v>
      </c>
      <c r="D1862" s="48"/>
    </row>
    <row r="1863" spans="1:4" x14ac:dyDescent="0.3">
      <c r="A1863" s="47" t="s">
        <v>715</v>
      </c>
      <c r="B1863" s="48" t="s">
        <v>42</v>
      </c>
      <c r="C1863" s="49">
        <v>248447842</v>
      </c>
      <c r="D1863" s="48"/>
    </row>
    <row r="1864" spans="1:4" x14ac:dyDescent="0.3">
      <c r="A1864" s="47" t="s">
        <v>86</v>
      </c>
      <c r="B1864" s="48" t="s">
        <v>28</v>
      </c>
      <c r="C1864" s="49">
        <v>10801400</v>
      </c>
      <c r="D1864" s="48"/>
    </row>
    <row r="1865" spans="1:4" x14ac:dyDescent="0.3">
      <c r="A1865" s="47" t="s">
        <v>686</v>
      </c>
      <c r="B1865" s="48" t="s">
        <v>28</v>
      </c>
      <c r="C1865" s="49">
        <v>73006900</v>
      </c>
      <c r="D1865" s="48"/>
    </row>
    <row r="1866" spans="1:4" x14ac:dyDescent="0.3">
      <c r="A1866" s="47" t="s">
        <v>824</v>
      </c>
      <c r="B1866" s="48" t="s">
        <v>28</v>
      </c>
      <c r="C1866" s="49">
        <v>11434500</v>
      </c>
      <c r="D1866" s="48"/>
    </row>
    <row r="1867" spans="1:4" x14ac:dyDescent="0.3">
      <c r="A1867" s="47" t="s">
        <v>652</v>
      </c>
      <c r="B1867" s="48" t="s">
        <v>28</v>
      </c>
      <c r="C1867" s="49">
        <v>58206880</v>
      </c>
      <c r="D1867" s="48"/>
    </row>
    <row r="1868" spans="1:4" x14ac:dyDescent="0.3">
      <c r="A1868" s="47" t="s">
        <v>228</v>
      </c>
      <c r="B1868" s="48" t="s">
        <v>28</v>
      </c>
      <c r="C1868" s="49">
        <v>20566190</v>
      </c>
      <c r="D1868" s="48"/>
    </row>
    <row r="1869" spans="1:4" x14ac:dyDescent="0.3">
      <c r="A1869" s="47" t="s">
        <v>557</v>
      </c>
      <c r="B1869" s="48" t="s">
        <v>40</v>
      </c>
      <c r="C1869" s="49">
        <v>136635841</v>
      </c>
      <c r="D1869" s="48"/>
    </row>
    <row r="1870" spans="1:4" x14ac:dyDescent="0.3">
      <c r="A1870" s="47" t="s">
        <v>666</v>
      </c>
      <c r="B1870" s="48" t="s">
        <v>28</v>
      </c>
      <c r="C1870" s="49">
        <v>71414700</v>
      </c>
      <c r="D1870" s="48"/>
    </row>
    <row r="1871" spans="1:4" x14ac:dyDescent="0.3">
      <c r="A1871" s="47" t="s">
        <v>494</v>
      </c>
      <c r="B1871" s="48" t="s">
        <v>30</v>
      </c>
      <c r="C1871" s="49">
        <v>732271700</v>
      </c>
      <c r="D1871" s="48"/>
    </row>
    <row r="1872" spans="1:4" x14ac:dyDescent="0.3">
      <c r="A1872" s="47" t="s">
        <v>597</v>
      </c>
      <c r="B1872" s="48" t="s">
        <v>33</v>
      </c>
      <c r="C1872" s="49">
        <v>322825009</v>
      </c>
      <c r="D1872" s="48"/>
    </row>
    <row r="1873" spans="1:4" x14ac:dyDescent="0.3">
      <c r="A1873" s="47" t="s">
        <v>824</v>
      </c>
      <c r="B1873" s="48" t="s">
        <v>40</v>
      </c>
      <c r="C1873" s="49">
        <v>144649300</v>
      </c>
      <c r="D1873" s="48"/>
    </row>
    <row r="1874" spans="1:4" x14ac:dyDescent="0.3">
      <c r="A1874" s="47" t="s">
        <v>389</v>
      </c>
      <c r="B1874" s="48" t="s">
        <v>40</v>
      </c>
      <c r="C1874" s="49">
        <v>116465164</v>
      </c>
      <c r="D1874" s="48"/>
    </row>
    <row r="1875" spans="1:4" x14ac:dyDescent="0.3">
      <c r="A1875" s="47" t="s">
        <v>980</v>
      </c>
      <c r="B1875" s="48" t="s">
        <v>30</v>
      </c>
      <c r="C1875" s="49">
        <v>1069308302</v>
      </c>
      <c r="D1875" s="48"/>
    </row>
    <row r="1876" spans="1:4" x14ac:dyDescent="0.3">
      <c r="A1876" s="47" t="s">
        <v>1033</v>
      </c>
      <c r="B1876" s="48" t="s">
        <v>33</v>
      </c>
      <c r="C1876" s="49">
        <v>389958479</v>
      </c>
      <c r="D1876" s="48"/>
    </row>
    <row r="1877" spans="1:4" x14ac:dyDescent="0.3">
      <c r="A1877" s="47" t="s">
        <v>261</v>
      </c>
      <c r="B1877" s="48" t="s">
        <v>42</v>
      </c>
      <c r="C1877" s="49">
        <v>214315300</v>
      </c>
      <c r="D1877" s="48"/>
    </row>
    <row r="1878" spans="1:4" x14ac:dyDescent="0.3">
      <c r="A1878" s="47" t="s">
        <v>756</v>
      </c>
      <c r="B1878" s="48" t="s">
        <v>33</v>
      </c>
      <c r="C1878" s="49">
        <v>203528200</v>
      </c>
      <c r="D1878" s="48"/>
    </row>
    <row r="1879" spans="1:4" x14ac:dyDescent="0.3">
      <c r="A1879" s="47" t="s">
        <v>875</v>
      </c>
      <c r="B1879" s="48" t="s">
        <v>42</v>
      </c>
      <c r="C1879" s="49">
        <v>187250400</v>
      </c>
      <c r="D1879" s="48"/>
    </row>
    <row r="1880" spans="1:4" x14ac:dyDescent="0.3">
      <c r="A1880" s="47" t="s">
        <v>603</v>
      </c>
      <c r="B1880" s="48" t="s">
        <v>30</v>
      </c>
      <c r="C1880" s="49">
        <v>907597362</v>
      </c>
      <c r="D1880" s="48"/>
    </row>
    <row r="1881" spans="1:4" x14ac:dyDescent="0.3">
      <c r="A1881" s="47" t="s">
        <v>822</v>
      </c>
      <c r="B1881" s="48" t="s">
        <v>33</v>
      </c>
      <c r="C1881" s="49">
        <v>227319400</v>
      </c>
      <c r="D1881" s="48"/>
    </row>
    <row r="1882" spans="1:4" x14ac:dyDescent="0.3">
      <c r="A1882" s="47" t="s">
        <v>468</v>
      </c>
      <c r="B1882" s="48" t="s">
        <v>33</v>
      </c>
      <c r="C1882" s="49">
        <v>126384600</v>
      </c>
      <c r="D1882" s="48"/>
    </row>
    <row r="1883" spans="1:4" x14ac:dyDescent="0.3">
      <c r="A1883" s="47" t="s">
        <v>1034</v>
      </c>
      <c r="B1883" s="48" t="s">
        <v>28</v>
      </c>
      <c r="C1883" s="49">
        <v>112102800</v>
      </c>
      <c r="D1883" s="48"/>
    </row>
    <row r="1884" spans="1:4" x14ac:dyDescent="0.3">
      <c r="A1884" s="47" t="s">
        <v>771</v>
      </c>
      <c r="B1884" s="48" t="s">
        <v>40</v>
      </c>
      <c r="C1884" s="49">
        <v>95952668</v>
      </c>
      <c r="D1884" s="48"/>
    </row>
    <row r="1885" spans="1:4" x14ac:dyDescent="0.3">
      <c r="A1885" s="47" t="s">
        <v>927</v>
      </c>
      <c r="B1885" s="48" t="s">
        <v>33</v>
      </c>
      <c r="C1885" s="49">
        <v>101240332</v>
      </c>
      <c r="D1885" s="48"/>
    </row>
    <row r="1886" spans="1:4" x14ac:dyDescent="0.3">
      <c r="A1886" s="47" t="s">
        <v>93</v>
      </c>
      <c r="B1886" s="48" t="s">
        <v>28</v>
      </c>
      <c r="C1886" s="49">
        <v>30501560</v>
      </c>
      <c r="D1886" s="48"/>
    </row>
    <row r="1887" spans="1:4" x14ac:dyDescent="0.3">
      <c r="A1887" s="47" t="s">
        <v>711</v>
      </c>
      <c r="B1887" s="48" t="s">
        <v>30</v>
      </c>
      <c r="C1887" s="49">
        <v>1056839552</v>
      </c>
      <c r="D1887" s="48"/>
    </row>
    <row r="1888" spans="1:4" x14ac:dyDescent="0.3">
      <c r="A1888" s="47" t="s">
        <v>634</v>
      </c>
      <c r="B1888" s="48" t="s">
        <v>28</v>
      </c>
      <c r="C1888" s="49">
        <v>74620800</v>
      </c>
      <c r="D1888" s="48"/>
    </row>
    <row r="1889" spans="1:4" x14ac:dyDescent="0.3">
      <c r="A1889" s="47" t="s">
        <v>1035</v>
      </c>
      <c r="B1889" s="48" t="s">
        <v>28</v>
      </c>
      <c r="C1889" s="49">
        <v>110457048</v>
      </c>
      <c r="D1889" s="48"/>
    </row>
    <row r="1890" spans="1:4" x14ac:dyDescent="0.3">
      <c r="A1890" s="47" t="s">
        <v>1036</v>
      </c>
      <c r="B1890" s="48" t="s">
        <v>30</v>
      </c>
      <c r="C1890" s="49">
        <v>705241157</v>
      </c>
      <c r="D1890" s="48"/>
    </row>
    <row r="1891" spans="1:4" x14ac:dyDescent="0.3">
      <c r="A1891" s="47" t="s">
        <v>168</v>
      </c>
      <c r="B1891" s="48" t="s">
        <v>42</v>
      </c>
      <c r="C1891" s="49">
        <v>229451071</v>
      </c>
      <c r="D1891" s="48"/>
    </row>
    <row r="1892" spans="1:4" x14ac:dyDescent="0.3">
      <c r="A1892" s="47" t="s">
        <v>308</v>
      </c>
      <c r="B1892" s="48" t="s">
        <v>33</v>
      </c>
      <c r="C1892" s="49">
        <v>353861859</v>
      </c>
      <c r="D1892" s="48"/>
    </row>
    <row r="1893" spans="1:4" x14ac:dyDescent="0.3">
      <c r="A1893" s="47" t="s">
        <v>644</v>
      </c>
      <c r="B1893" s="48" t="s">
        <v>30</v>
      </c>
      <c r="C1893" s="49">
        <v>741470286</v>
      </c>
      <c r="D1893" s="48"/>
    </row>
    <row r="1894" spans="1:4" x14ac:dyDescent="0.3">
      <c r="A1894" s="47" t="s">
        <v>1037</v>
      </c>
      <c r="B1894" s="48" t="s">
        <v>33</v>
      </c>
      <c r="C1894" s="49">
        <v>105130785</v>
      </c>
      <c r="D1894" s="48"/>
    </row>
    <row r="1895" spans="1:4" x14ac:dyDescent="0.3">
      <c r="A1895" s="47" t="s">
        <v>1038</v>
      </c>
      <c r="B1895" s="48" t="s">
        <v>33</v>
      </c>
      <c r="C1895" s="49">
        <v>129770178</v>
      </c>
      <c r="D1895" s="48"/>
    </row>
    <row r="1896" spans="1:4" x14ac:dyDescent="0.3">
      <c r="A1896" s="47" t="s">
        <v>458</v>
      </c>
      <c r="B1896" s="48" t="s">
        <v>30</v>
      </c>
      <c r="C1896" s="49">
        <v>712652000</v>
      </c>
      <c r="D1896" s="48"/>
    </row>
    <row r="1897" spans="1:4" x14ac:dyDescent="0.3">
      <c r="A1897" s="47" t="s">
        <v>253</v>
      </c>
      <c r="B1897" s="48" t="s">
        <v>42</v>
      </c>
      <c r="C1897" s="49">
        <v>314195384</v>
      </c>
      <c r="D1897" s="48"/>
    </row>
    <row r="1898" spans="1:4" x14ac:dyDescent="0.3">
      <c r="A1898" s="47" t="s">
        <v>1039</v>
      </c>
      <c r="B1898" s="48" t="s">
        <v>28</v>
      </c>
      <c r="C1898" s="49">
        <v>66939600</v>
      </c>
      <c r="D1898" s="48"/>
    </row>
    <row r="1899" spans="1:4" x14ac:dyDescent="0.3">
      <c r="A1899" s="47" t="s">
        <v>452</v>
      </c>
      <c r="B1899" s="48" t="s">
        <v>28</v>
      </c>
      <c r="C1899" s="49">
        <v>36133093</v>
      </c>
      <c r="D1899" s="48"/>
    </row>
    <row r="1900" spans="1:4" x14ac:dyDescent="0.3">
      <c r="A1900" s="47" t="s">
        <v>466</v>
      </c>
      <c r="B1900" s="48" t="s">
        <v>42</v>
      </c>
      <c r="C1900" s="49">
        <v>60730384</v>
      </c>
      <c r="D1900" s="48"/>
    </row>
    <row r="1901" spans="1:4" x14ac:dyDescent="0.3">
      <c r="A1901" s="47" t="s">
        <v>793</v>
      </c>
      <c r="B1901" s="48" t="s">
        <v>40</v>
      </c>
      <c r="C1901" s="49">
        <v>108773000</v>
      </c>
      <c r="D1901" s="48"/>
    </row>
    <row r="1902" spans="1:4" x14ac:dyDescent="0.3">
      <c r="A1902" s="47" t="s">
        <v>690</v>
      </c>
      <c r="B1902" s="48" t="s">
        <v>30</v>
      </c>
      <c r="C1902" s="49">
        <v>694431800</v>
      </c>
      <c r="D1902" s="48"/>
    </row>
    <row r="1903" spans="1:4" x14ac:dyDescent="0.3">
      <c r="A1903" s="47" t="s">
        <v>687</v>
      </c>
      <c r="B1903" s="48" t="s">
        <v>42</v>
      </c>
      <c r="C1903" s="49">
        <v>148391600</v>
      </c>
      <c r="D1903" s="48"/>
    </row>
    <row r="1904" spans="1:4" x14ac:dyDescent="0.3">
      <c r="A1904" s="47" t="s">
        <v>1040</v>
      </c>
      <c r="B1904" s="48" t="s">
        <v>40</v>
      </c>
      <c r="C1904" s="49">
        <v>128019414</v>
      </c>
      <c r="D1904" s="48"/>
    </row>
    <row r="1905" spans="1:4" x14ac:dyDescent="0.3">
      <c r="A1905" s="47" t="s">
        <v>1041</v>
      </c>
      <c r="B1905" s="48" t="s">
        <v>33</v>
      </c>
      <c r="C1905" s="49">
        <v>177551200</v>
      </c>
      <c r="D1905" s="48"/>
    </row>
    <row r="1906" spans="1:4" x14ac:dyDescent="0.3">
      <c r="A1906" s="47" t="s">
        <v>718</v>
      </c>
      <c r="B1906" s="48" t="s">
        <v>40</v>
      </c>
      <c r="C1906" s="49">
        <v>113718949</v>
      </c>
      <c r="D1906" s="48"/>
    </row>
    <row r="1907" spans="1:4" x14ac:dyDescent="0.3">
      <c r="A1907" s="47" t="s">
        <v>260</v>
      </c>
      <c r="B1907" s="48" t="s">
        <v>33</v>
      </c>
      <c r="C1907" s="49">
        <v>239539023</v>
      </c>
      <c r="D1907" s="48"/>
    </row>
    <row r="1908" spans="1:4" x14ac:dyDescent="0.3">
      <c r="A1908" s="47" t="s">
        <v>330</v>
      </c>
      <c r="B1908" s="48" t="s">
        <v>33</v>
      </c>
      <c r="C1908" s="49">
        <v>231185760</v>
      </c>
      <c r="D1908" s="48"/>
    </row>
    <row r="1909" spans="1:4" x14ac:dyDescent="0.3">
      <c r="A1909" s="47" t="s">
        <v>769</v>
      </c>
      <c r="B1909" s="48" t="s">
        <v>42</v>
      </c>
      <c r="C1909" s="49">
        <v>97349700</v>
      </c>
      <c r="D1909" s="48"/>
    </row>
    <row r="1910" spans="1:4" x14ac:dyDescent="0.3">
      <c r="A1910" s="47" t="s">
        <v>547</v>
      </c>
      <c r="B1910" s="48" t="s">
        <v>40</v>
      </c>
      <c r="C1910" s="49">
        <v>68900100</v>
      </c>
      <c r="D1910" s="48"/>
    </row>
    <row r="1911" spans="1:4" x14ac:dyDescent="0.3">
      <c r="A1911" s="47" t="s">
        <v>979</v>
      </c>
      <c r="B1911" s="48" t="s">
        <v>33</v>
      </c>
      <c r="C1911" s="49">
        <v>301318368</v>
      </c>
      <c r="D1911" s="48"/>
    </row>
    <row r="1912" spans="1:4" x14ac:dyDescent="0.3">
      <c r="A1912" s="47" t="s">
        <v>1042</v>
      </c>
      <c r="B1912" s="48" t="s">
        <v>30</v>
      </c>
      <c r="C1912" s="49">
        <v>713548200</v>
      </c>
      <c r="D1912" s="48"/>
    </row>
    <row r="1913" spans="1:4" x14ac:dyDescent="0.3">
      <c r="A1913" s="47" t="s">
        <v>415</v>
      </c>
      <c r="B1913" s="48" t="s">
        <v>30</v>
      </c>
      <c r="C1913" s="49">
        <v>779181300</v>
      </c>
      <c r="D1913" s="48"/>
    </row>
    <row r="1914" spans="1:4" x14ac:dyDescent="0.3">
      <c r="A1914" s="47" t="s">
        <v>517</v>
      </c>
      <c r="B1914" s="48" t="s">
        <v>30</v>
      </c>
      <c r="C1914" s="49">
        <v>779837775</v>
      </c>
      <c r="D1914" s="48"/>
    </row>
    <row r="1915" spans="1:4" x14ac:dyDescent="0.3">
      <c r="A1915" s="47" t="s">
        <v>1043</v>
      </c>
      <c r="B1915" s="48" t="s">
        <v>40</v>
      </c>
      <c r="C1915" s="49">
        <v>86323032</v>
      </c>
      <c r="D1915" s="48"/>
    </row>
    <row r="1916" spans="1:4" x14ac:dyDescent="0.3">
      <c r="A1916" s="47" t="s">
        <v>228</v>
      </c>
      <c r="B1916" s="48" t="s">
        <v>42</v>
      </c>
      <c r="C1916" s="49">
        <v>227167931</v>
      </c>
      <c r="D1916" s="48"/>
    </row>
    <row r="1917" spans="1:4" x14ac:dyDescent="0.3">
      <c r="A1917" s="47" t="s">
        <v>1044</v>
      </c>
      <c r="B1917" s="48" t="s">
        <v>42</v>
      </c>
      <c r="C1917" s="49">
        <v>273455889</v>
      </c>
      <c r="D1917" s="48"/>
    </row>
    <row r="1918" spans="1:4" x14ac:dyDescent="0.3">
      <c r="A1918" s="47" t="s">
        <v>1045</v>
      </c>
      <c r="B1918" s="48" t="s">
        <v>40</v>
      </c>
      <c r="C1918" s="49">
        <v>211317500</v>
      </c>
      <c r="D1918" s="48"/>
    </row>
    <row r="1919" spans="1:4" x14ac:dyDescent="0.3">
      <c r="A1919" s="47" t="s">
        <v>404</v>
      </c>
      <c r="B1919" s="48" t="s">
        <v>28</v>
      </c>
      <c r="C1919" s="49">
        <v>64444800</v>
      </c>
      <c r="D1919" s="48"/>
    </row>
    <row r="1920" spans="1:4" x14ac:dyDescent="0.3">
      <c r="A1920" s="47" t="s">
        <v>970</v>
      </c>
      <c r="B1920" s="48" t="s">
        <v>40</v>
      </c>
      <c r="C1920" s="49">
        <v>141003300</v>
      </c>
      <c r="D1920" s="48"/>
    </row>
    <row r="1921" spans="1:4" x14ac:dyDescent="0.3">
      <c r="A1921" s="47" t="s">
        <v>586</v>
      </c>
      <c r="B1921" s="48" t="s">
        <v>33</v>
      </c>
      <c r="C1921" s="49">
        <v>356332600</v>
      </c>
      <c r="D1921" s="48"/>
    </row>
    <row r="1922" spans="1:4" x14ac:dyDescent="0.3">
      <c r="A1922" s="47" t="s">
        <v>86</v>
      </c>
      <c r="B1922" s="48" t="s">
        <v>40</v>
      </c>
      <c r="C1922" s="49">
        <v>11980800</v>
      </c>
      <c r="D1922" s="48"/>
    </row>
    <row r="1923" spans="1:4" x14ac:dyDescent="0.3">
      <c r="A1923" s="47" t="s">
        <v>673</v>
      </c>
      <c r="B1923" s="48" t="s">
        <v>33</v>
      </c>
      <c r="C1923" s="49">
        <v>191824900</v>
      </c>
      <c r="D1923" s="48"/>
    </row>
    <row r="1924" spans="1:4" x14ac:dyDescent="0.3">
      <c r="A1924" s="47" t="s">
        <v>466</v>
      </c>
      <c r="B1924" s="48" t="s">
        <v>28</v>
      </c>
      <c r="C1924" s="49">
        <v>77031624</v>
      </c>
      <c r="D1924" s="48"/>
    </row>
    <row r="1925" spans="1:4" x14ac:dyDescent="0.3">
      <c r="A1925" s="47" t="s">
        <v>629</v>
      </c>
      <c r="B1925" s="48" t="s">
        <v>40</v>
      </c>
      <c r="C1925" s="49">
        <v>251165664</v>
      </c>
      <c r="D1925" s="48"/>
    </row>
    <row r="1926" spans="1:4" x14ac:dyDescent="0.3">
      <c r="A1926" s="47" t="s">
        <v>236</v>
      </c>
      <c r="B1926" s="48" t="s">
        <v>28</v>
      </c>
      <c r="C1926" s="49">
        <v>147728508</v>
      </c>
      <c r="D1926" s="48"/>
    </row>
    <row r="1927" spans="1:4" x14ac:dyDescent="0.3">
      <c r="A1927" s="47" t="s">
        <v>886</v>
      </c>
      <c r="B1927" s="48" t="s">
        <v>28</v>
      </c>
      <c r="C1927" s="49">
        <v>144157391</v>
      </c>
      <c r="D1927" s="48"/>
    </row>
    <row r="1928" spans="1:4" x14ac:dyDescent="0.3">
      <c r="A1928" s="47" t="s">
        <v>74</v>
      </c>
      <c r="B1928" s="48" t="s">
        <v>42</v>
      </c>
      <c r="C1928" s="49">
        <v>211809500</v>
      </c>
      <c r="D1928" s="48"/>
    </row>
    <row r="1929" spans="1:4" x14ac:dyDescent="0.3">
      <c r="A1929" s="47" t="s">
        <v>770</v>
      </c>
      <c r="B1929" s="48" t="s">
        <v>28</v>
      </c>
      <c r="C1929" s="49">
        <v>77849300</v>
      </c>
      <c r="D1929" s="48"/>
    </row>
    <row r="1930" spans="1:4" x14ac:dyDescent="0.3">
      <c r="A1930" s="47" t="s">
        <v>198</v>
      </c>
      <c r="B1930" s="48" t="s">
        <v>42</v>
      </c>
      <c r="C1930" s="49">
        <v>54184100</v>
      </c>
      <c r="D1930" s="48"/>
    </row>
    <row r="1931" spans="1:4" x14ac:dyDescent="0.3">
      <c r="A1931" s="47" t="s">
        <v>232</v>
      </c>
      <c r="B1931" s="48" t="s">
        <v>28</v>
      </c>
      <c r="C1931" s="49">
        <v>58916700</v>
      </c>
      <c r="D1931" s="48"/>
    </row>
    <row r="1932" spans="1:4" x14ac:dyDescent="0.3">
      <c r="A1932" s="47" t="s">
        <v>675</v>
      </c>
      <c r="B1932" s="48" t="s">
        <v>30</v>
      </c>
      <c r="C1932" s="49">
        <v>604714900</v>
      </c>
      <c r="D1932" s="48"/>
    </row>
    <row r="1933" spans="1:4" x14ac:dyDescent="0.3">
      <c r="A1933" s="47" t="s">
        <v>1046</v>
      </c>
      <c r="B1933" s="48" t="s">
        <v>30</v>
      </c>
      <c r="C1933" s="49">
        <v>655653800</v>
      </c>
      <c r="D1933" s="48"/>
    </row>
    <row r="1934" spans="1:4" x14ac:dyDescent="0.3">
      <c r="A1934" s="47" t="s">
        <v>111</v>
      </c>
      <c r="B1934" s="48" t="s">
        <v>28</v>
      </c>
      <c r="C1934" s="49">
        <v>54655300</v>
      </c>
      <c r="D1934" s="48"/>
    </row>
    <row r="1935" spans="1:4" x14ac:dyDescent="0.3">
      <c r="A1935" s="47" t="s">
        <v>945</v>
      </c>
      <c r="B1935" s="48" t="s">
        <v>28</v>
      </c>
      <c r="C1935" s="49">
        <v>38641000</v>
      </c>
      <c r="D1935" s="48"/>
    </row>
    <row r="1936" spans="1:4" x14ac:dyDescent="0.3">
      <c r="A1936" s="47" t="s">
        <v>623</v>
      </c>
      <c r="B1936" s="48" t="s">
        <v>28</v>
      </c>
      <c r="C1936" s="49">
        <v>53402444</v>
      </c>
      <c r="D1936" s="48"/>
    </row>
    <row r="1937" spans="1:4" x14ac:dyDescent="0.3">
      <c r="A1937" s="47" t="s">
        <v>1010</v>
      </c>
      <c r="B1937" s="48" t="s">
        <v>30</v>
      </c>
      <c r="C1937" s="49">
        <v>972131600</v>
      </c>
      <c r="D1937" s="48"/>
    </row>
    <row r="1938" spans="1:4" x14ac:dyDescent="0.3">
      <c r="A1938" s="47" t="s">
        <v>494</v>
      </c>
      <c r="B1938" s="48" t="s">
        <v>42</v>
      </c>
      <c r="C1938" s="49">
        <v>149869400</v>
      </c>
      <c r="D1938" s="48"/>
    </row>
    <row r="1939" spans="1:4" x14ac:dyDescent="0.3">
      <c r="A1939" s="47" t="s">
        <v>793</v>
      </c>
      <c r="B1939" s="48" t="s">
        <v>28</v>
      </c>
      <c r="C1939" s="49">
        <v>60637600</v>
      </c>
      <c r="D1939" s="48"/>
    </row>
    <row r="1940" spans="1:4" x14ac:dyDescent="0.3">
      <c r="A1940" s="47" t="s">
        <v>385</v>
      </c>
      <c r="B1940" s="48" t="s">
        <v>28</v>
      </c>
      <c r="C1940" s="49">
        <v>4676660</v>
      </c>
      <c r="D1940" s="48"/>
    </row>
    <row r="1941" spans="1:4" x14ac:dyDescent="0.3">
      <c r="A1941" s="47" t="s">
        <v>1047</v>
      </c>
      <c r="B1941" s="48" t="s">
        <v>28</v>
      </c>
      <c r="C1941" s="49">
        <v>69403653</v>
      </c>
      <c r="D1941" s="48"/>
    </row>
    <row r="1942" spans="1:4" x14ac:dyDescent="0.3">
      <c r="A1942" s="47" t="s">
        <v>369</v>
      </c>
      <c r="B1942" s="48" t="s">
        <v>42</v>
      </c>
      <c r="C1942" s="49">
        <v>565138427</v>
      </c>
      <c r="D1942" s="48"/>
    </row>
    <row r="1943" spans="1:4" x14ac:dyDescent="0.3">
      <c r="A1943" s="47" t="s">
        <v>574</v>
      </c>
      <c r="B1943" s="48" t="s">
        <v>28</v>
      </c>
      <c r="C1943" s="49">
        <v>23030000</v>
      </c>
      <c r="D1943" s="48"/>
    </row>
    <row r="1944" spans="1:4" x14ac:dyDescent="0.3">
      <c r="A1944" s="47" t="s">
        <v>640</v>
      </c>
      <c r="B1944" s="48" t="s">
        <v>30</v>
      </c>
      <c r="C1944" s="49">
        <v>845970980</v>
      </c>
      <c r="D1944" s="48"/>
    </row>
    <row r="1945" spans="1:4" x14ac:dyDescent="0.3">
      <c r="A1945" s="47" t="s">
        <v>161</v>
      </c>
      <c r="B1945" s="48" t="s">
        <v>28</v>
      </c>
      <c r="C1945" s="49">
        <v>76789900</v>
      </c>
      <c r="D1945" s="48"/>
    </row>
    <row r="1946" spans="1:4" x14ac:dyDescent="0.3">
      <c r="A1946" s="47" t="s">
        <v>279</v>
      </c>
      <c r="B1946" s="48" t="s">
        <v>33</v>
      </c>
      <c r="C1946" s="49">
        <v>68532600</v>
      </c>
      <c r="D1946" s="48"/>
    </row>
    <row r="1947" spans="1:4" x14ac:dyDescent="0.3">
      <c r="A1947" s="47" t="s">
        <v>519</v>
      </c>
      <c r="B1947" s="48" t="s">
        <v>28</v>
      </c>
      <c r="C1947" s="49">
        <v>71596896</v>
      </c>
      <c r="D1947" s="48"/>
    </row>
    <row r="1948" spans="1:4" x14ac:dyDescent="0.3">
      <c r="A1948" s="47" t="s">
        <v>1048</v>
      </c>
      <c r="B1948" s="48" t="s">
        <v>33</v>
      </c>
      <c r="C1948" s="49">
        <v>337614240</v>
      </c>
      <c r="D1948" s="48"/>
    </row>
    <row r="1949" spans="1:4" x14ac:dyDescent="0.3">
      <c r="A1949" s="47" t="s">
        <v>890</v>
      </c>
      <c r="B1949" s="48" t="s">
        <v>28</v>
      </c>
      <c r="C1949" s="49">
        <v>76581800</v>
      </c>
      <c r="D1949" s="48"/>
    </row>
    <row r="1950" spans="1:4" x14ac:dyDescent="0.3">
      <c r="A1950" s="47" t="s">
        <v>542</v>
      </c>
      <c r="B1950" s="48" t="s">
        <v>33</v>
      </c>
      <c r="C1950" s="49">
        <v>252072358</v>
      </c>
      <c r="D1950" s="48"/>
    </row>
    <row r="1951" spans="1:4" x14ac:dyDescent="0.3">
      <c r="A1951" s="47" t="s">
        <v>259</v>
      </c>
      <c r="B1951" s="48" t="s">
        <v>40</v>
      </c>
      <c r="C1951" s="49">
        <v>116995704</v>
      </c>
      <c r="D1951" s="48"/>
    </row>
    <row r="1952" spans="1:4" x14ac:dyDescent="0.3">
      <c r="A1952" s="47" t="s">
        <v>1049</v>
      </c>
      <c r="B1952" s="48" t="s">
        <v>42</v>
      </c>
      <c r="C1952" s="49">
        <v>248126300</v>
      </c>
      <c r="D1952" s="48"/>
    </row>
    <row r="1953" spans="1:4" x14ac:dyDescent="0.3">
      <c r="A1953" s="47" t="s">
        <v>1050</v>
      </c>
      <c r="B1953" s="48" t="s">
        <v>40</v>
      </c>
      <c r="C1953" s="49">
        <v>116925300</v>
      </c>
      <c r="D1953" s="48"/>
    </row>
    <row r="1954" spans="1:4" x14ac:dyDescent="0.3">
      <c r="A1954" s="47" t="s">
        <v>471</v>
      </c>
      <c r="B1954" s="48" t="s">
        <v>30</v>
      </c>
      <c r="C1954" s="49">
        <v>884187800</v>
      </c>
      <c r="D1954" s="48"/>
    </row>
    <row r="1955" spans="1:4" x14ac:dyDescent="0.3">
      <c r="A1955" s="47" t="s">
        <v>273</v>
      </c>
      <c r="B1955" s="48" t="s">
        <v>28</v>
      </c>
      <c r="C1955" s="49">
        <v>77408483</v>
      </c>
      <c r="D1955" s="48"/>
    </row>
    <row r="1956" spans="1:4" x14ac:dyDescent="0.3">
      <c r="A1956" s="47" t="s">
        <v>358</v>
      </c>
      <c r="B1956" s="48" t="s">
        <v>42</v>
      </c>
      <c r="C1956" s="49">
        <v>296264900</v>
      </c>
      <c r="D1956" s="48"/>
    </row>
    <row r="1957" spans="1:4" x14ac:dyDescent="0.3">
      <c r="A1957" s="47" t="s">
        <v>490</v>
      </c>
      <c r="B1957" s="48" t="s">
        <v>28</v>
      </c>
      <c r="C1957" s="49">
        <v>85137758</v>
      </c>
      <c r="D1957" s="48"/>
    </row>
    <row r="1958" spans="1:4" x14ac:dyDescent="0.3">
      <c r="A1958" s="47" t="s">
        <v>1038</v>
      </c>
      <c r="B1958" s="48" t="s">
        <v>28</v>
      </c>
      <c r="C1958" s="49">
        <v>23004597</v>
      </c>
      <c r="D1958" s="48"/>
    </row>
    <row r="1959" spans="1:4" x14ac:dyDescent="0.3">
      <c r="A1959" s="47" t="s">
        <v>1051</v>
      </c>
      <c r="B1959" s="48" t="s">
        <v>42</v>
      </c>
      <c r="C1959" s="49">
        <v>85640100</v>
      </c>
      <c r="D1959" s="48"/>
    </row>
    <row r="1960" spans="1:4" x14ac:dyDescent="0.3">
      <c r="A1960" s="47" t="s">
        <v>125</v>
      </c>
      <c r="B1960" s="48" t="s">
        <v>28</v>
      </c>
      <c r="C1960" s="49">
        <v>195912074</v>
      </c>
      <c r="D1960" s="48"/>
    </row>
    <row r="1961" spans="1:4" x14ac:dyDescent="0.3">
      <c r="A1961" s="47" t="s">
        <v>73</v>
      </c>
      <c r="B1961" s="48" t="s">
        <v>42</v>
      </c>
      <c r="C1961" s="49">
        <v>248139600</v>
      </c>
      <c r="D1961" s="48"/>
    </row>
    <row r="1962" spans="1:4" x14ac:dyDescent="0.3">
      <c r="A1962" s="47" t="s">
        <v>790</v>
      </c>
      <c r="B1962" s="48" t="s">
        <v>42</v>
      </c>
      <c r="C1962" s="49">
        <v>358212900</v>
      </c>
      <c r="D1962" s="48"/>
    </row>
    <row r="1963" spans="1:4" x14ac:dyDescent="0.3">
      <c r="A1963" s="47" t="s">
        <v>663</v>
      </c>
      <c r="B1963" s="48" t="s">
        <v>30</v>
      </c>
      <c r="C1963" s="49">
        <v>1061398500</v>
      </c>
      <c r="D1963" s="48"/>
    </row>
    <row r="1964" spans="1:4" x14ac:dyDescent="0.3">
      <c r="A1964" s="47" t="s">
        <v>1049</v>
      </c>
      <c r="B1964" s="48" t="s">
        <v>30</v>
      </c>
      <c r="C1964" s="49">
        <v>812463400</v>
      </c>
      <c r="D1964" s="48"/>
    </row>
    <row r="1965" spans="1:4" x14ac:dyDescent="0.3">
      <c r="A1965" s="47" t="s">
        <v>1052</v>
      </c>
      <c r="B1965" s="48" t="s">
        <v>28</v>
      </c>
      <c r="C1965" s="49">
        <v>50576448</v>
      </c>
      <c r="D1965" s="48"/>
    </row>
    <row r="1966" spans="1:4" x14ac:dyDescent="0.3">
      <c r="A1966" s="47" t="s">
        <v>970</v>
      </c>
      <c r="B1966" s="48" t="s">
        <v>42</v>
      </c>
      <c r="C1966" s="49">
        <v>257407900</v>
      </c>
      <c r="D1966" s="48"/>
    </row>
    <row r="1967" spans="1:4" x14ac:dyDescent="0.3">
      <c r="A1967" s="47" t="s">
        <v>625</v>
      </c>
      <c r="B1967" s="48" t="s">
        <v>33</v>
      </c>
      <c r="C1967" s="49">
        <v>240370706</v>
      </c>
      <c r="D1967" s="48"/>
    </row>
    <row r="1968" spans="1:4" x14ac:dyDescent="0.3">
      <c r="A1968" s="47" t="s">
        <v>897</v>
      </c>
      <c r="B1968" s="48" t="s">
        <v>40</v>
      </c>
      <c r="C1968" s="49">
        <v>112539128</v>
      </c>
      <c r="D1968" s="48"/>
    </row>
    <row r="1969" spans="1:4" x14ac:dyDescent="0.3">
      <c r="A1969" s="47" t="s">
        <v>573</v>
      </c>
      <c r="B1969" s="48" t="s">
        <v>28</v>
      </c>
      <c r="C1969" s="49">
        <v>37644000</v>
      </c>
      <c r="D1969" s="48"/>
    </row>
    <row r="1970" spans="1:4" x14ac:dyDescent="0.3">
      <c r="A1970" s="47" t="s">
        <v>868</v>
      </c>
      <c r="B1970" s="48" t="s">
        <v>28</v>
      </c>
      <c r="C1970" s="49">
        <v>131252100</v>
      </c>
      <c r="D1970" s="48"/>
    </row>
    <row r="1971" spans="1:4" x14ac:dyDescent="0.3">
      <c r="A1971" s="47" t="s">
        <v>943</v>
      </c>
      <c r="B1971" s="48" t="s">
        <v>42</v>
      </c>
      <c r="C1971" s="49">
        <v>217106415</v>
      </c>
      <c r="D1971" s="48"/>
    </row>
    <row r="1972" spans="1:4" x14ac:dyDescent="0.3">
      <c r="A1972" s="47" t="s">
        <v>655</v>
      </c>
      <c r="B1972" s="48" t="s">
        <v>40</v>
      </c>
      <c r="C1972" s="49">
        <v>241301746</v>
      </c>
      <c r="D1972" s="48"/>
    </row>
    <row r="1973" spans="1:4" x14ac:dyDescent="0.3">
      <c r="A1973" s="47" t="s">
        <v>453</v>
      </c>
      <c r="B1973" s="48" t="s">
        <v>30</v>
      </c>
      <c r="C1973" s="49">
        <v>904088600</v>
      </c>
      <c r="D1973" s="48"/>
    </row>
    <row r="1974" spans="1:4" x14ac:dyDescent="0.3">
      <c r="A1974" s="47" t="s">
        <v>571</v>
      </c>
      <c r="B1974" s="48" t="s">
        <v>28</v>
      </c>
      <c r="C1974" s="49">
        <v>10458363</v>
      </c>
      <c r="D1974" s="48"/>
    </row>
    <row r="1975" spans="1:4" x14ac:dyDescent="0.3">
      <c r="A1975" s="47" t="s">
        <v>1053</v>
      </c>
      <c r="B1975" s="48" t="s">
        <v>30</v>
      </c>
      <c r="C1975" s="49">
        <v>598074000</v>
      </c>
      <c r="D1975" s="48"/>
    </row>
    <row r="1976" spans="1:4" x14ac:dyDescent="0.3">
      <c r="A1976" s="47" t="s">
        <v>245</v>
      </c>
      <c r="B1976" s="48" t="s">
        <v>28</v>
      </c>
      <c r="C1976" s="49">
        <v>189477144</v>
      </c>
      <c r="D1976" s="48"/>
    </row>
    <row r="1977" spans="1:4" x14ac:dyDescent="0.3">
      <c r="A1977" s="47" t="s">
        <v>686</v>
      </c>
      <c r="B1977" s="48" t="s">
        <v>40</v>
      </c>
      <c r="C1977" s="49">
        <v>134167800</v>
      </c>
      <c r="D1977" s="48"/>
    </row>
    <row r="1978" spans="1:4" x14ac:dyDescent="0.3">
      <c r="A1978" s="47" t="s">
        <v>665</v>
      </c>
      <c r="B1978" s="48" t="s">
        <v>30</v>
      </c>
      <c r="C1978" s="49">
        <v>851235300</v>
      </c>
      <c r="D1978" s="48"/>
    </row>
    <row r="1979" spans="1:4" x14ac:dyDescent="0.3">
      <c r="A1979" s="47" t="s">
        <v>1054</v>
      </c>
      <c r="B1979" s="48" t="s">
        <v>30</v>
      </c>
      <c r="C1979" s="49">
        <v>950021637</v>
      </c>
      <c r="D1979" s="48"/>
    </row>
    <row r="1980" spans="1:4" x14ac:dyDescent="0.3">
      <c r="A1980" s="47" t="s">
        <v>696</v>
      </c>
      <c r="B1980" s="48" t="s">
        <v>33</v>
      </c>
      <c r="C1980" s="49">
        <v>331128823</v>
      </c>
      <c r="D1980" s="48"/>
    </row>
    <row r="1981" spans="1:4" x14ac:dyDescent="0.3">
      <c r="A1981" s="47" t="s">
        <v>265</v>
      </c>
      <c r="B1981" s="48" t="s">
        <v>42</v>
      </c>
      <c r="C1981" s="49">
        <v>222777700</v>
      </c>
      <c r="D1981" s="48"/>
    </row>
    <row r="1982" spans="1:4" x14ac:dyDescent="0.3">
      <c r="A1982" s="47" t="s">
        <v>1055</v>
      </c>
      <c r="B1982" s="48" t="s">
        <v>42</v>
      </c>
      <c r="C1982" s="49">
        <v>140068295</v>
      </c>
      <c r="D1982" s="48"/>
    </row>
    <row r="1983" spans="1:4" x14ac:dyDescent="0.3">
      <c r="A1983" s="47" t="s">
        <v>1038</v>
      </c>
      <c r="B1983" s="48" t="s">
        <v>42</v>
      </c>
      <c r="C1983" s="49">
        <v>262890929</v>
      </c>
      <c r="D1983" s="48"/>
    </row>
    <row r="1984" spans="1:4" x14ac:dyDescent="0.3">
      <c r="A1984" s="47" t="s">
        <v>192</v>
      </c>
      <c r="B1984" s="48" t="s">
        <v>42</v>
      </c>
      <c r="C1984" s="49">
        <v>135114000</v>
      </c>
      <c r="D1984" s="48"/>
    </row>
    <row r="1985" spans="1:4" x14ac:dyDescent="0.3">
      <c r="A1985" s="47" t="s">
        <v>805</v>
      </c>
      <c r="B1985" s="48" t="s">
        <v>33</v>
      </c>
      <c r="C1985" s="49">
        <v>298711303</v>
      </c>
      <c r="D1985" s="48"/>
    </row>
    <row r="1986" spans="1:4" x14ac:dyDescent="0.3">
      <c r="A1986" s="47" t="s">
        <v>280</v>
      </c>
      <c r="B1986" s="48" t="s">
        <v>33</v>
      </c>
      <c r="C1986" s="49">
        <v>286893500</v>
      </c>
      <c r="D1986" s="48"/>
    </row>
    <row r="1987" spans="1:4" x14ac:dyDescent="0.3">
      <c r="A1987" s="47" t="s">
        <v>594</v>
      </c>
      <c r="B1987" s="48" t="s">
        <v>40</v>
      </c>
      <c r="C1987" s="49">
        <v>5964100</v>
      </c>
      <c r="D1987" s="48"/>
    </row>
    <row r="1988" spans="1:4" x14ac:dyDescent="0.3">
      <c r="A1988" s="47" t="s">
        <v>356</v>
      </c>
      <c r="B1988" s="48" t="s">
        <v>30</v>
      </c>
      <c r="C1988" s="49">
        <v>744165600</v>
      </c>
      <c r="D1988" s="48"/>
    </row>
    <row r="1989" spans="1:4" x14ac:dyDescent="0.3">
      <c r="A1989" s="47" t="s">
        <v>1056</v>
      </c>
      <c r="B1989" s="48" t="s">
        <v>33</v>
      </c>
      <c r="C1989" s="49">
        <v>158523100</v>
      </c>
      <c r="D1989" s="48"/>
    </row>
    <row r="1990" spans="1:4" x14ac:dyDescent="0.3">
      <c r="A1990" s="47" t="s">
        <v>1057</v>
      </c>
      <c r="B1990" s="48" t="s">
        <v>40</v>
      </c>
      <c r="C1990" s="49">
        <v>192556400</v>
      </c>
      <c r="D1990" s="48"/>
    </row>
    <row r="1991" spans="1:4" x14ac:dyDescent="0.3">
      <c r="A1991" s="47" t="s">
        <v>511</v>
      </c>
      <c r="B1991" s="48" t="s">
        <v>40</v>
      </c>
      <c r="C1991" s="49">
        <v>112632000</v>
      </c>
      <c r="D1991" s="48"/>
    </row>
    <row r="1992" spans="1:4" x14ac:dyDescent="0.3">
      <c r="A1992" s="47" t="s">
        <v>256</v>
      </c>
      <c r="B1992" s="48" t="s">
        <v>42</v>
      </c>
      <c r="C1992" s="49">
        <v>277227410</v>
      </c>
      <c r="D1992" s="48"/>
    </row>
    <row r="1993" spans="1:4" x14ac:dyDescent="0.3">
      <c r="A1993" s="47" t="s">
        <v>746</v>
      </c>
      <c r="B1993" s="48" t="s">
        <v>30</v>
      </c>
      <c r="C1993" s="49">
        <v>1155601600</v>
      </c>
      <c r="D1993" s="48"/>
    </row>
    <row r="1994" spans="1:4" x14ac:dyDescent="0.3">
      <c r="A1994" s="47" t="s">
        <v>943</v>
      </c>
      <c r="B1994" s="48" t="s">
        <v>33</v>
      </c>
      <c r="C1994" s="49">
        <v>178621250</v>
      </c>
      <c r="D1994" s="48"/>
    </row>
    <row r="1995" spans="1:4" x14ac:dyDescent="0.3">
      <c r="A1995" s="47" t="s">
        <v>400</v>
      </c>
      <c r="B1995" s="48" t="s">
        <v>33</v>
      </c>
      <c r="C1995" s="49">
        <v>258144826</v>
      </c>
      <c r="D1995" s="48"/>
    </row>
    <row r="1996" spans="1:4" x14ac:dyDescent="0.3">
      <c r="A1996" s="47" t="s">
        <v>555</v>
      </c>
      <c r="B1996" s="48" t="s">
        <v>42</v>
      </c>
      <c r="C1996" s="49">
        <v>231226977</v>
      </c>
      <c r="D1996" s="48"/>
    </row>
    <row r="1997" spans="1:4" x14ac:dyDescent="0.3">
      <c r="A1997" s="47" t="s">
        <v>1058</v>
      </c>
      <c r="B1997" s="48" t="s">
        <v>42</v>
      </c>
      <c r="C1997" s="49">
        <v>251787700</v>
      </c>
      <c r="D1997" s="48"/>
    </row>
    <row r="1998" spans="1:4" x14ac:dyDescent="0.3">
      <c r="A1998" s="47" t="s">
        <v>509</v>
      </c>
      <c r="B1998" s="48" t="s">
        <v>28</v>
      </c>
      <c r="C1998" s="49">
        <v>154983500</v>
      </c>
      <c r="D1998" s="48"/>
    </row>
    <row r="1999" spans="1:4" x14ac:dyDescent="0.3">
      <c r="A1999" s="47" t="s">
        <v>355</v>
      </c>
      <c r="B1999" s="48" t="s">
        <v>42</v>
      </c>
      <c r="C1999" s="49">
        <v>153333700</v>
      </c>
      <c r="D1999" s="48"/>
    </row>
    <row r="2000" spans="1:4" x14ac:dyDescent="0.3">
      <c r="A2000" s="47" t="s">
        <v>962</v>
      </c>
      <c r="B2000" s="48" t="s">
        <v>40</v>
      </c>
      <c r="C2000" s="49">
        <v>177225945</v>
      </c>
      <c r="D2000" s="48"/>
    </row>
    <row r="2001" spans="1:4" x14ac:dyDescent="0.3">
      <c r="A2001" s="47" t="s">
        <v>624</v>
      </c>
      <c r="B2001" s="48" t="s">
        <v>33</v>
      </c>
      <c r="C2001" s="49">
        <v>83537015</v>
      </c>
      <c r="D2001" s="48"/>
    </row>
    <row r="2002" spans="1:4" x14ac:dyDescent="0.3">
      <c r="A2002" s="47" t="s">
        <v>270</v>
      </c>
      <c r="B2002" s="48" t="s">
        <v>42</v>
      </c>
      <c r="C2002" s="49">
        <v>131175072</v>
      </c>
      <c r="D2002" s="48"/>
    </row>
    <row r="2003" spans="1:4" x14ac:dyDescent="0.3">
      <c r="A2003" s="47" t="s">
        <v>458</v>
      </c>
      <c r="B2003" s="48" t="s">
        <v>40</v>
      </c>
      <c r="C2003" s="49">
        <v>119915400</v>
      </c>
      <c r="D2003" s="48"/>
    </row>
    <row r="2004" spans="1:4" x14ac:dyDescent="0.3">
      <c r="A2004" s="47" t="s">
        <v>847</v>
      </c>
      <c r="B2004" s="48" t="s">
        <v>33</v>
      </c>
      <c r="C2004" s="49">
        <v>270997708</v>
      </c>
      <c r="D2004" s="48"/>
    </row>
    <row r="2005" spans="1:4" x14ac:dyDescent="0.3">
      <c r="A2005" s="47" t="s">
        <v>890</v>
      </c>
      <c r="B2005" s="48" t="s">
        <v>42</v>
      </c>
      <c r="C2005" s="49">
        <v>204608400</v>
      </c>
      <c r="D2005" s="48"/>
    </row>
    <row r="2006" spans="1:4" x14ac:dyDescent="0.3">
      <c r="A2006" s="47" t="s">
        <v>80</v>
      </c>
      <c r="B2006" s="48" t="s">
        <v>30</v>
      </c>
      <c r="C2006" s="49">
        <v>1007174283</v>
      </c>
      <c r="D2006" s="48"/>
    </row>
    <row r="2007" spans="1:4" x14ac:dyDescent="0.3">
      <c r="A2007" s="47" t="s">
        <v>871</v>
      </c>
      <c r="B2007" s="48" t="s">
        <v>42</v>
      </c>
      <c r="C2007" s="49">
        <v>218618100</v>
      </c>
      <c r="D2007" s="48"/>
    </row>
    <row r="2008" spans="1:4" x14ac:dyDescent="0.3">
      <c r="A2008" s="47" t="s">
        <v>694</v>
      </c>
      <c r="B2008" s="48" t="s">
        <v>30</v>
      </c>
      <c r="C2008" s="49">
        <v>583191400</v>
      </c>
      <c r="D2008" s="48"/>
    </row>
    <row r="2009" spans="1:4" x14ac:dyDescent="0.3">
      <c r="A2009" s="47" t="s">
        <v>1059</v>
      </c>
      <c r="B2009" s="48" t="s">
        <v>42</v>
      </c>
      <c r="C2009" s="49">
        <v>44608200</v>
      </c>
      <c r="D2009" s="48"/>
    </row>
    <row r="2010" spans="1:4" x14ac:dyDescent="0.3">
      <c r="A2010" s="47" t="s">
        <v>189</v>
      </c>
      <c r="B2010" s="48" t="s">
        <v>33</v>
      </c>
      <c r="C2010" s="49">
        <v>223620300</v>
      </c>
      <c r="D2010" s="48"/>
    </row>
    <row r="2011" spans="1:4" x14ac:dyDescent="0.3">
      <c r="A2011" s="47" t="s">
        <v>223</v>
      </c>
      <c r="B2011" s="48" t="s">
        <v>40</v>
      </c>
      <c r="C2011" s="49">
        <v>51293877</v>
      </c>
      <c r="D2011" s="48"/>
    </row>
    <row r="2012" spans="1:4" x14ac:dyDescent="0.3">
      <c r="A2012" s="47" t="s">
        <v>979</v>
      </c>
      <c r="B2012" s="48" t="s">
        <v>40</v>
      </c>
      <c r="C2012" s="49">
        <v>119852256</v>
      </c>
      <c r="D2012" s="48"/>
    </row>
    <row r="2013" spans="1:4" x14ac:dyDescent="0.3">
      <c r="A2013" s="47" t="s">
        <v>865</v>
      </c>
      <c r="B2013" s="48" t="s">
        <v>40</v>
      </c>
      <c r="C2013" s="49">
        <v>192593767</v>
      </c>
      <c r="D2013" s="48"/>
    </row>
    <row r="2014" spans="1:4" x14ac:dyDescent="0.3">
      <c r="A2014" s="47" t="s">
        <v>492</v>
      </c>
      <c r="B2014" s="48" t="s">
        <v>30</v>
      </c>
      <c r="C2014" s="49">
        <v>749489000</v>
      </c>
      <c r="D2014" s="48"/>
    </row>
    <row r="2015" spans="1:4" x14ac:dyDescent="0.3">
      <c r="A2015" s="47" t="s">
        <v>895</v>
      </c>
      <c r="B2015" s="48" t="s">
        <v>40</v>
      </c>
      <c r="C2015" s="49">
        <v>53510768</v>
      </c>
      <c r="D2015" s="48"/>
    </row>
    <row r="2016" spans="1:4" x14ac:dyDescent="0.3">
      <c r="A2016" s="47" t="s">
        <v>925</v>
      </c>
      <c r="B2016" s="48" t="s">
        <v>42</v>
      </c>
      <c r="C2016" s="49">
        <v>95787400</v>
      </c>
      <c r="D2016" s="48"/>
    </row>
    <row r="2017" spans="1:4" x14ac:dyDescent="0.3">
      <c r="A2017" s="47" t="s">
        <v>949</v>
      </c>
      <c r="B2017" s="48" t="s">
        <v>30</v>
      </c>
      <c r="C2017" s="49">
        <v>1167229700</v>
      </c>
      <c r="D2017" s="48"/>
    </row>
    <row r="2018" spans="1:4" x14ac:dyDescent="0.3">
      <c r="A2018" s="47" t="s">
        <v>474</v>
      </c>
      <c r="B2018" s="48" t="s">
        <v>33</v>
      </c>
      <c r="C2018" s="49">
        <v>177854985</v>
      </c>
      <c r="D2018" s="48"/>
    </row>
    <row r="2019" spans="1:4" x14ac:dyDescent="0.3">
      <c r="A2019" s="47" t="s">
        <v>386</v>
      </c>
      <c r="B2019" s="48" t="s">
        <v>33</v>
      </c>
      <c r="C2019" s="49">
        <v>258774347</v>
      </c>
      <c r="D2019" s="48"/>
    </row>
    <row r="2020" spans="1:4" x14ac:dyDescent="0.3">
      <c r="A2020" s="47" t="s">
        <v>351</v>
      </c>
      <c r="B2020" s="48" t="s">
        <v>40</v>
      </c>
      <c r="C2020" s="49">
        <v>91468287</v>
      </c>
      <c r="D2020" s="48"/>
    </row>
    <row r="2021" spans="1:4" x14ac:dyDescent="0.3">
      <c r="A2021" s="47" t="s">
        <v>840</v>
      </c>
      <c r="B2021" s="48" t="s">
        <v>42</v>
      </c>
      <c r="C2021" s="49">
        <v>239643300</v>
      </c>
      <c r="D2021" s="48"/>
    </row>
    <row r="2022" spans="1:4" x14ac:dyDescent="0.3">
      <c r="A2022" s="47" t="s">
        <v>623</v>
      </c>
      <c r="B2022" s="48" t="s">
        <v>42</v>
      </c>
      <c r="C2022" s="49">
        <v>87349262</v>
      </c>
      <c r="D2022" s="48"/>
    </row>
    <row r="2023" spans="1:4" x14ac:dyDescent="0.3">
      <c r="A2023" s="47" t="s">
        <v>999</v>
      </c>
      <c r="B2023" s="48" t="s">
        <v>42</v>
      </c>
      <c r="C2023" s="49">
        <v>263796571</v>
      </c>
      <c r="D2023" s="48"/>
    </row>
    <row r="2024" spans="1:4" x14ac:dyDescent="0.3">
      <c r="A2024" s="47" t="s">
        <v>1060</v>
      </c>
      <c r="B2024" s="48" t="s">
        <v>30</v>
      </c>
      <c r="C2024" s="49">
        <v>1010031000</v>
      </c>
      <c r="D2024" s="48"/>
    </row>
    <row r="2025" spans="1:4" x14ac:dyDescent="0.3">
      <c r="A2025" s="47" t="s">
        <v>567</v>
      </c>
      <c r="B2025" s="48" t="s">
        <v>40</v>
      </c>
      <c r="C2025" s="49">
        <v>48423183</v>
      </c>
      <c r="D2025" s="48"/>
    </row>
    <row r="2026" spans="1:4" x14ac:dyDescent="0.3">
      <c r="A2026" s="47" t="s">
        <v>464</v>
      </c>
      <c r="B2026" s="48" t="s">
        <v>30</v>
      </c>
      <c r="C2026" s="49">
        <v>1006984742</v>
      </c>
      <c r="D2026" s="48"/>
    </row>
    <row r="2027" spans="1:4" x14ac:dyDescent="0.3">
      <c r="A2027" s="47" t="s">
        <v>814</v>
      </c>
      <c r="B2027" s="48" t="s">
        <v>42</v>
      </c>
      <c r="C2027" s="49">
        <v>177233100</v>
      </c>
      <c r="D2027" s="48"/>
    </row>
    <row r="2028" spans="1:4" x14ac:dyDescent="0.3">
      <c r="A2028" s="47" t="s">
        <v>1061</v>
      </c>
      <c r="B2028" s="48" t="s">
        <v>40</v>
      </c>
      <c r="C2028" s="49">
        <v>43618605</v>
      </c>
      <c r="D2028" s="48"/>
    </row>
    <row r="2029" spans="1:4" x14ac:dyDescent="0.3">
      <c r="A2029" s="47" t="s">
        <v>391</v>
      </c>
      <c r="B2029" s="48" t="s">
        <v>33</v>
      </c>
      <c r="C2029" s="49">
        <v>261183200</v>
      </c>
      <c r="D2029" s="48"/>
    </row>
    <row r="2030" spans="1:4" x14ac:dyDescent="0.3">
      <c r="A2030" s="47" t="s">
        <v>616</v>
      </c>
      <c r="B2030" s="48" t="s">
        <v>42</v>
      </c>
      <c r="C2030" s="49">
        <v>182962161</v>
      </c>
      <c r="D2030" s="48"/>
    </row>
    <row r="2031" spans="1:4" x14ac:dyDescent="0.3">
      <c r="A2031" s="47" t="s">
        <v>256</v>
      </c>
      <c r="B2031" s="48" t="s">
        <v>40</v>
      </c>
      <c r="C2031" s="49">
        <v>160534384</v>
      </c>
      <c r="D2031" s="48"/>
    </row>
    <row r="2032" spans="1:4" x14ac:dyDescent="0.3">
      <c r="A2032" s="47" t="s">
        <v>921</v>
      </c>
      <c r="B2032" s="48" t="s">
        <v>28</v>
      </c>
      <c r="C2032" s="49">
        <v>42219175</v>
      </c>
      <c r="D2032" s="48"/>
    </row>
    <row r="2033" spans="1:4" x14ac:dyDescent="0.3">
      <c r="A2033" s="47" t="s">
        <v>269</v>
      </c>
      <c r="B2033" s="48" t="s">
        <v>28</v>
      </c>
      <c r="C2033" s="49">
        <v>16945220</v>
      </c>
      <c r="D2033" s="48"/>
    </row>
    <row r="2034" spans="1:4" x14ac:dyDescent="0.3">
      <c r="A2034" s="47" t="s">
        <v>366</v>
      </c>
      <c r="B2034" s="48" t="s">
        <v>28</v>
      </c>
      <c r="C2034" s="49">
        <v>31503073</v>
      </c>
      <c r="D2034" s="48"/>
    </row>
    <row r="2035" spans="1:4" x14ac:dyDescent="0.3">
      <c r="A2035" s="47" t="s">
        <v>550</v>
      </c>
      <c r="B2035" s="48" t="s">
        <v>42</v>
      </c>
      <c r="C2035" s="49">
        <v>205477086</v>
      </c>
      <c r="D2035" s="48"/>
    </row>
    <row r="2036" spans="1:4" x14ac:dyDescent="0.3">
      <c r="A2036" s="47" t="s">
        <v>315</v>
      </c>
      <c r="B2036" s="48" t="s">
        <v>33</v>
      </c>
      <c r="C2036" s="49">
        <v>282314784</v>
      </c>
      <c r="D2036" s="48"/>
    </row>
    <row r="2037" spans="1:4" x14ac:dyDescent="0.3">
      <c r="A2037" s="47" t="s">
        <v>579</v>
      </c>
      <c r="B2037" s="48" t="s">
        <v>30</v>
      </c>
      <c r="C2037" s="49">
        <v>565703100</v>
      </c>
      <c r="D2037" s="48"/>
    </row>
    <row r="2038" spans="1:4" x14ac:dyDescent="0.3">
      <c r="A2038" s="47" t="s">
        <v>364</v>
      </c>
      <c r="B2038" s="48" t="s">
        <v>30</v>
      </c>
      <c r="C2038" s="49">
        <v>678714873</v>
      </c>
      <c r="D2038" s="48"/>
    </row>
    <row r="2039" spans="1:4" x14ac:dyDescent="0.3">
      <c r="A2039" s="47" t="s">
        <v>994</v>
      </c>
      <c r="B2039" s="48" t="s">
        <v>33</v>
      </c>
      <c r="C2039" s="49">
        <v>152053478</v>
      </c>
      <c r="D2039" s="48"/>
    </row>
    <row r="2040" spans="1:4" x14ac:dyDescent="0.3">
      <c r="A2040" s="47" t="s">
        <v>166</v>
      </c>
      <c r="B2040" s="48" t="s">
        <v>42</v>
      </c>
      <c r="C2040" s="49">
        <v>450758483</v>
      </c>
      <c r="D2040" s="48"/>
    </row>
    <row r="2041" spans="1:4" x14ac:dyDescent="0.3">
      <c r="A2041" s="47" t="s">
        <v>459</v>
      </c>
      <c r="B2041" s="48" t="s">
        <v>33</v>
      </c>
      <c r="C2041" s="49">
        <v>223883600</v>
      </c>
      <c r="D2041" s="48"/>
    </row>
    <row r="2042" spans="1:4" x14ac:dyDescent="0.3">
      <c r="A2042" s="47" t="s">
        <v>368</v>
      </c>
      <c r="B2042" s="48" t="s">
        <v>42</v>
      </c>
      <c r="C2042" s="49">
        <v>383025700</v>
      </c>
      <c r="D2042" s="48"/>
    </row>
    <row r="2043" spans="1:4" x14ac:dyDescent="0.3">
      <c r="A2043" s="47" t="s">
        <v>1062</v>
      </c>
      <c r="B2043" s="48" t="s">
        <v>33</v>
      </c>
      <c r="C2043" s="49">
        <v>169062862</v>
      </c>
      <c r="D2043" s="48"/>
    </row>
    <row r="2044" spans="1:4" x14ac:dyDescent="0.3">
      <c r="A2044" s="47" t="s">
        <v>1063</v>
      </c>
      <c r="B2044" s="48" t="s">
        <v>28</v>
      </c>
      <c r="C2044" s="49">
        <v>122855618</v>
      </c>
      <c r="D2044" s="48"/>
    </row>
    <row r="2045" spans="1:4" x14ac:dyDescent="0.3">
      <c r="A2045" s="47" t="s">
        <v>784</v>
      </c>
      <c r="B2045" s="48" t="s">
        <v>28</v>
      </c>
      <c r="C2045" s="49">
        <v>64929200</v>
      </c>
      <c r="D2045" s="48"/>
    </row>
    <row r="2046" spans="1:4" x14ac:dyDescent="0.3">
      <c r="A2046" s="47" t="s">
        <v>471</v>
      </c>
      <c r="B2046" s="48" t="s">
        <v>28</v>
      </c>
      <c r="C2046" s="49">
        <v>15376000</v>
      </c>
      <c r="D2046" s="48"/>
    </row>
    <row r="2047" spans="1:4" x14ac:dyDescent="0.3">
      <c r="A2047" s="47" t="s">
        <v>655</v>
      </c>
      <c r="B2047" s="48" t="s">
        <v>33</v>
      </c>
      <c r="C2047" s="49">
        <v>386538041</v>
      </c>
      <c r="D2047" s="48"/>
    </row>
    <row r="2048" spans="1:4" x14ac:dyDescent="0.3">
      <c r="A2048" s="47" t="s">
        <v>1064</v>
      </c>
      <c r="B2048" s="48" t="s">
        <v>30</v>
      </c>
      <c r="C2048" s="49">
        <v>1040546567</v>
      </c>
      <c r="D2048" s="48"/>
    </row>
    <row r="2049" spans="1:4" x14ac:dyDescent="0.3">
      <c r="A2049" s="47" t="s">
        <v>432</v>
      </c>
      <c r="B2049" s="48" t="s">
        <v>30</v>
      </c>
      <c r="C2049" s="49">
        <v>609529691</v>
      </c>
      <c r="D2049" s="48"/>
    </row>
    <row r="2050" spans="1:4" x14ac:dyDescent="0.3">
      <c r="A2050" s="47" t="s">
        <v>463</v>
      </c>
      <c r="B2050" s="48" t="s">
        <v>40</v>
      </c>
      <c r="C2050" s="49">
        <v>54908600</v>
      </c>
      <c r="D2050" s="48"/>
    </row>
    <row r="2051" spans="1:4" x14ac:dyDescent="0.3">
      <c r="A2051" s="47" t="s">
        <v>1065</v>
      </c>
      <c r="B2051" s="48" t="s">
        <v>40</v>
      </c>
      <c r="C2051" s="49">
        <v>48874080</v>
      </c>
      <c r="D2051" s="48"/>
    </row>
    <row r="2052" spans="1:4" x14ac:dyDescent="0.3">
      <c r="A2052" s="47" t="s">
        <v>408</v>
      </c>
      <c r="B2052" s="48" t="s">
        <v>40</v>
      </c>
      <c r="C2052" s="49">
        <v>47661500</v>
      </c>
      <c r="D2052" s="48"/>
    </row>
    <row r="2053" spans="1:4" x14ac:dyDescent="0.3">
      <c r="A2053" s="47" t="s">
        <v>903</v>
      </c>
      <c r="B2053" s="48" t="s">
        <v>40</v>
      </c>
      <c r="C2053" s="49">
        <v>194168740</v>
      </c>
      <c r="D2053" s="48"/>
    </row>
    <row r="2054" spans="1:4" x14ac:dyDescent="0.3">
      <c r="A2054" s="47" t="s">
        <v>813</v>
      </c>
      <c r="B2054" s="48" t="s">
        <v>33</v>
      </c>
      <c r="C2054" s="49">
        <v>86275300</v>
      </c>
      <c r="D2054" s="48"/>
    </row>
    <row r="2055" spans="1:4" x14ac:dyDescent="0.3">
      <c r="A2055" s="47" t="s">
        <v>1041</v>
      </c>
      <c r="B2055" s="48" t="s">
        <v>30</v>
      </c>
      <c r="C2055" s="49">
        <v>1027389900</v>
      </c>
      <c r="D2055" s="48"/>
    </row>
    <row r="2056" spans="1:4" x14ac:dyDescent="0.3">
      <c r="A2056" s="47" t="s">
        <v>1066</v>
      </c>
      <c r="B2056" s="48" t="s">
        <v>30</v>
      </c>
      <c r="C2056" s="49">
        <v>1309238824</v>
      </c>
      <c r="D2056" s="48"/>
    </row>
    <row r="2057" spans="1:4" x14ac:dyDescent="0.3">
      <c r="A2057" s="47" t="s">
        <v>835</v>
      </c>
      <c r="B2057" s="48" t="s">
        <v>28</v>
      </c>
      <c r="C2057" s="49">
        <v>76579209</v>
      </c>
      <c r="D2057" s="48"/>
    </row>
    <row r="2058" spans="1:4" x14ac:dyDescent="0.3">
      <c r="A2058" s="47" t="s">
        <v>727</v>
      </c>
      <c r="B2058" s="48" t="s">
        <v>30</v>
      </c>
      <c r="C2058" s="49">
        <v>593483935</v>
      </c>
      <c r="D2058" s="48"/>
    </row>
    <row r="2059" spans="1:4" x14ac:dyDescent="0.3">
      <c r="A2059" s="47" t="s">
        <v>345</v>
      </c>
      <c r="B2059" s="48" t="s">
        <v>28</v>
      </c>
      <c r="C2059" s="49">
        <v>66534100</v>
      </c>
      <c r="D2059" s="48"/>
    </row>
    <row r="2060" spans="1:4" x14ac:dyDescent="0.3">
      <c r="A2060" s="47" t="s">
        <v>516</v>
      </c>
      <c r="B2060" s="48" t="s">
        <v>42</v>
      </c>
      <c r="C2060" s="49">
        <v>159670984</v>
      </c>
      <c r="D2060" s="48"/>
    </row>
    <row r="2061" spans="1:4" x14ac:dyDescent="0.3">
      <c r="A2061" s="47" t="s">
        <v>732</v>
      </c>
      <c r="B2061" s="48" t="s">
        <v>28</v>
      </c>
      <c r="C2061" s="49">
        <v>22216800</v>
      </c>
      <c r="D2061" s="48"/>
    </row>
    <row r="2062" spans="1:4" x14ac:dyDescent="0.3">
      <c r="A2062" s="47" t="s">
        <v>900</v>
      </c>
      <c r="B2062" s="48" t="s">
        <v>30</v>
      </c>
      <c r="C2062" s="49">
        <v>712882500</v>
      </c>
      <c r="D2062" s="48"/>
    </row>
    <row r="2063" spans="1:4" x14ac:dyDescent="0.3">
      <c r="A2063" s="47" t="s">
        <v>938</v>
      </c>
      <c r="B2063" s="48" t="s">
        <v>40</v>
      </c>
      <c r="C2063" s="49">
        <v>222990000</v>
      </c>
      <c r="D2063" s="48"/>
    </row>
    <row r="2064" spans="1:4" x14ac:dyDescent="0.3">
      <c r="A2064" s="47" t="s">
        <v>366</v>
      </c>
      <c r="B2064" s="48" t="s">
        <v>33</v>
      </c>
      <c r="C2064" s="49">
        <v>155741018</v>
      </c>
      <c r="D2064" s="48"/>
    </row>
    <row r="2065" spans="1:4" x14ac:dyDescent="0.3">
      <c r="A2065" s="47" t="s">
        <v>1067</v>
      </c>
      <c r="B2065" s="48" t="s">
        <v>28</v>
      </c>
      <c r="C2065" s="49">
        <v>36256107</v>
      </c>
      <c r="D2065" s="48"/>
    </row>
    <row r="2066" spans="1:4" x14ac:dyDescent="0.3">
      <c r="A2066" s="47" t="s">
        <v>903</v>
      </c>
      <c r="B2066" s="48" t="s">
        <v>42</v>
      </c>
      <c r="C2066" s="49">
        <v>195180480</v>
      </c>
      <c r="D2066" s="48"/>
    </row>
    <row r="2067" spans="1:4" x14ac:dyDescent="0.3">
      <c r="A2067" s="47" t="s">
        <v>1068</v>
      </c>
      <c r="B2067" s="48" t="s">
        <v>28</v>
      </c>
      <c r="C2067" s="49">
        <v>76061943</v>
      </c>
      <c r="D2067" s="48"/>
    </row>
    <row r="2068" spans="1:4" x14ac:dyDescent="0.3">
      <c r="A2068" s="47" t="s">
        <v>511</v>
      </c>
      <c r="B2068" s="48" t="s">
        <v>33</v>
      </c>
      <c r="C2068" s="49">
        <v>89208500</v>
      </c>
      <c r="D2068" s="48"/>
    </row>
    <row r="2069" spans="1:4" x14ac:dyDescent="0.3">
      <c r="A2069" s="47" t="s">
        <v>622</v>
      </c>
      <c r="B2069" s="48" t="s">
        <v>40</v>
      </c>
      <c r="C2069" s="49">
        <v>163850382</v>
      </c>
      <c r="D2069" s="48"/>
    </row>
    <row r="2070" spans="1:4" x14ac:dyDescent="0.3">
      <c r="A2070" s="47" t="s">
        <v>1069</v>
      </c>
      <c r="B2070" s="48" t="s">
        <v>33</v>
      </c>
      <c r="C2070" s="49">
        <v>288279900</v>
      </c>
      <c r="D2070" s="48"/>
    </row>
    <row r="2071" spans="1:4" x14ac:dyDescent="0.3">
      <c r="A2071" s="47" t="s">
        <v>392</v>
      </c>
      <c r="B2071" s="48" t="s">
        <v>33</v>
      </c>
      <c r="C2071" s="49">
        <v>122511600</v>
      </c>
      <c r="D2071" s="48"/>
    </row>
    <row r="2072" spans="1:4" x14ac:dyDescent="0.3">
      <c r="A2072" s="47" t="s">
        <v>905</v>
      </c>
      <c r="B2072" s="48" t="s">
        <v>28</v>
      </c>
      <c r="C2072" s="49">
        <v>86419100</v>
      </c>
      <c r="D2072" s="48"/>
    </row>
    <row r="2073" spans="1:4" x14ac:dyDescent="0.3">
      <c r="A2073" s="47" t="s">
        <v>437</v>
      </c>
      <c r="B2073" s="48" t="s">
        <v>40</v>
      </c>
      <c r="C2073" s="49">
        <v>201795211</v>
      </c>
      <c r="D2073" s="48"/>
    </row>
    <row r="2074" spans="1:4" x14ac:dyDescent="0.3">
      <c r="A2074" s="47" t="s">
        <v>337</v>
      </c>
      <c r="B2074" s="48" t="s">
        <v>40</v>
      </c>
      <c r="C2074" s="49">
        <v>31594625</v>
      </c>
      <c r="D2074" s="48"/>
    </row>
    <row r="2075" spans="1:4" x14ac:dyDescent="0.3">
      <c r="A2075" s="47" t="s">
        <v>1070</v>
      </c>
      <c r="B2075" s="48" t="s">
        <v>40</v>
      </c>
      <c r="C2075" s="49">
        <v>63790494</v>
      </c>
      <c r="D2075" s="48"/>
    </row>
    <row r="2076" spans="1:4" x14ac:dyDescent="0.3">
      <c r="A2076" s="47" t="s">
        <v>610</v>
      </c>
      <c r="B2076" s="48" t="s">
        <v>28</v>
      </c>
      <c r="C2076" s="49">
        <v>57970969</v>
      </c>
      <c r="D2076" s="48"/>
    </row>
    <row r="2077" spans="1:4" x14ac:dyDescent="0.3">
      <c r="A2077" s="47" t="s">
        <v>1071</v>
      </c>
      <c r="B2077" s="48" t="s">
        <v>33</v>
      </c>
      <c r="C2077" s="49">
        <v>275232700</v>
      </c>
      <c r="D2077" s="48"/>
    </row>
    <row r="2078" spans="1:4" x14ac:dyDescent="0.3">
      <c r="A2078" s="47" t="s">
        <v>1072</v>
      </c>
      <c r="B2078" s="48" t="s">
        <v>30</v>
      </c>
      <c r="C2078" s="49">
        <v>787425600</v>
      </c>
      <c r="D2078" s="48"/>
    </row>
    <row r="2079" spans="1:4" x14ac:dyDescent="0.3">
      <c r="A2079" s="47" t="s">
        <v>348</v>
      </c>
      <c r="B2079" s="48" t="s">
        <v>28</v>
      </c>
      <c r="C2079" s="49">
        <v>100557825</v>
      </c>
      <c r="D2079" s="48"/>
    </row>
    <row r="2080" spans="1:4" x14ac:dyDescent="0.3">
      <c r="A2080" s="47" t="s">
        <v>243</v>
      </c>
      <c r="B2080" s="48" t="s">
        <v>33</v>
      </c>
      <c r="C2080" s="49">
        <v>55812300</v>
      </c>
      <c r="D2080" s="48"/>
    </row>
    <row r="2081" spans="1:4" x14ac:dyDescent="0.3">
      <c r="A2081" s="47" t="s">
        <v>513</v>
      </c>
      <c r="B2081" s="48" t="s">
        <v>42</v>
      </c>
      <c r="C2081" s="49">
        <v>166314100</v>
      </c>
      <c r="D2081" s="48"/>
    </row>
    <row r="2082" spans="1:4" x14ac:dyDescent="0.3">
      <c r="A2082" s="47" t="s">
        <v>1073</v>
      </c>
      <c r="B2082" s="48" t="s">
        <v>30</v>
      </c>
      <c r="C2082" s="49">
        <v>842613800</v>
      </c>
      <c r="D2082" s="48"/>
    </row>
    <row r="2083" spans="1:4" x14ac:dyDescent="0.3">
      <c r="A2083" s="47" t="s">
        <v>470</v>
      </c>
      <c r="B2083" s="48" t="s">
        <v>42</v>
      </c>
      <c r="C2083" s="49">
        <v>229316705</v>
      </c>
      <c r="D2083" s="48"/>
    </row>
    <row r="2084" spans="1:4" x14ac:dyDescent="0.3">
      <c r="A2084" s="47" t="s">
        <v>499</v>
      </c>
      <c r="B2084" s="48" t="s">
        <v>33</v>
      </c>
      <c r="C2084" s="49">
        <v>230806293</v>
      </c>
      <c r="D2084" s="48"/>
    </row>
    <row r="2085" spans="1:4" x14ac:dyDescent="0.3">
      <c r="A2085" s="47" t="s">
        <v>1074</v>
      </c>
      <c r="B2085" s="48" t="s">
        <v>42</v>
      </c>
      <c r="C2085" s="49">
        <v>354856106</v>
      </c>
      <c r="D2085" s="48"/>
    </row>
    <row r="2086" spans="1:4" x14ac:dyDescent="0.3">
      <c r="A2086" s="47" t="s">
        <v>549</v>
      </c>
      <c r="B2086" s="48" t="s">
        <v>33</v>
      </c>
      <c r="C2086" s="49">
        <v>200277700</v>
      </c>
      <c r="D2086" s="48"/>
    </row>
    <row r="2087" spans="1:4" x14ac:dyDescent="0.3">
      <c r="A2087" s="47" t="s">
        <v>957</v>
      </c>
      <c r="B2087" s="48" t="s">
        <v>33</v>
      </c>
      <c r="C2087" s="49">
        <v>243244754</v>
      </c>
      <c r="D2087" s="48"/>
    </row>
    <row r="2088" spans="1:4" x14ac:dyDescent="0.3">
      <c r="A2088" s="47" t="s">
        <v>93</v>
      </c>
      <c r="B2088" s="48" t="s">
        <v>40</v>
      </c>
      <c r="C2088" s="49">
        <v>118899288</v>
      </c>
      <c r="D2088" s="48"/>
    </row>
    <row r="2089" spans="1:4" x14ac:dyDescent="0.3">
      <c r="A2089" s="47" t="s">
        <v>701</v>
      </c>
      <c r="B2089" s="48" t="s">
        <v>40</v>
      </c>
      <c r="C2089" s="49">
        <v>143598720</v>
      </c>
      <c r="D2089" s="48"/>
    </row>
    <row r="2090" spans="1:4" x14ac:dyDescent="0.3">
      <c r="A2090" s="47" t="s">
        <v>846</v>
      </c>
      <c r="B2090" s="48" t="s">
        <v>40</v>
      </c>
      <c r="C2090" s="49">
        <v>92897000</v>
      </c>
      <c r="D2090" s="48"/>
    </row>
    <row r="2091" spans="1:4" x14ac:dyDescent="0.3">
      <c r="A2091" s="47" t="s">
        <v>663</v>
      </c>
      <c r="B2091" s="48" t="s">
        <v>40</v>
      </c>
      <c r="C2091" s="49">
        <v>239720700</v>
      </c>
      <c r="D2091" s="48"/>
    </row>
    <row r="2092" spans="1:4" x14ac:dyDescent="0.3">
      <c r="A2092" s="47" t="s">
        <v>1040</v>
      </c>
      <c r="B2092" s="48" t="s">
        <v>42</v>
      </c>
      <c r="C2092" s="49">
        <v>86310312</v>
      </c>
      <c r="D2092" s="48"/>
    </row>
    <row r="2093" spans="1:4" x14ac:dyDescent="0.3">
      <c r="A2093" s="47" t="s">
        <v>231</v>
      </c>
      <c r="B2093" s="48" t="s">
        <v>42</v>
      </c>
      <c r="C2093" s="49">
        <v>229477288</v>
      </c>
      <c r="D2093" s="48"/>
    </row>
    <row r="2094" spans="1:4" x14ac:dyDescent="0.3">
      <c r="A2094" s="47" t="s">
        <v>1075</v>
      </c>
      <c r="B2094" s="48" t="s">
        <v>30</v>
      </c>
      <c r="C2094" s="49">
        <v>993807602</v>
      </c>
      <c r="D2094" s="48"/>
    </row>
    <row r="2095" spans="1:4" x14ac:dyDescent="0.3">
      <c r="A2095" s="47" t="s">
        <v>257</v>
      </c>
      <c r="B2095" s="48" t="s">
        <v>40</v>
      </c>
      <c r="C2095" s="49">
        <v>174556800</v>
      </c>
      <c r="D2095" s="48"/>
    </row>
    <row r="2096" spans="1:4" x14ac:dyDescent="0.3">
      <c r="A2096" s="47" t="s">
        <v>1076</v>
      </c>
      <c r="B2096" s="48" t="s">
        <v>42</v>
      </c>
      <c r="C2096" s="49">
        <v>108059500</v>
      </c>
      <c r="D2096" s="48"/>
    </row>
    <row r="2097" spans="1:4" x14ac:dyDescent="0.3">
      <c r="A2097" s="47" t="s">
        <v>220</v>
      </c>
      <c r="B2097" s="48" t="s">
        <v>33</v>
      </c>
      <c r="C2097" s="49">
        <v>210078600</v>
      </c>
      <c r="D2097" s="48"/>
    </row>
    <row r="2098" spans="1:4" x14ac:dyDescent="0.3">
      <c r="A2098" s="47" t="s">
        <v>103</v>
      </c>
      <c r="B2098" s="48" t="s">
        <v>42</v>
      </c>
      <c r="C2098" s="49">
        <v>143454646</v>
      </c>
      <c r="D2098" s="48"/>
    </row>
    <row r="2099" spans="1:4" x14ac:dyDescent="0.3">
      <c r="A2099" s="47" t="s">
        <v>401</v>
      </c>
      <c r="B2099" s="48" t="s">
        <v>42</v>
      </c>
      <c r="C2099" s="49">
        <v>147684700</v>
      </c>
      <c r="D2099" s="48"/>
    </row>
    <row r="2100" spans="1:4" x14ac:dyDescent="0.3">
      <c r="A2100" s="47" t="s">
        <v>1077</v>
      </c>
      <c r="B2100" s="48" t="s">
        <v>28</v>
      </c>
      <c r="C2100" s="49">
        <v>211066700</v>
      </c>
      <c r="D2100" s="48"/>
    </row>
    <row r="2101" spans="1:4" x14ac:dyDescent="0.3">
      <c r="A2101" s="47" t="s">
        <v>527</v>
      </c>
      <c r="B2101" s="48" t="s">
        <v>30</v>
      </c>
      <c r="C2101" s="49">
        <v>722995971</v>
      </c>
      <c r="D2101" s="48"/>
    </row>
    <row r="2102" spans="1:4" x14ac:dyDescent="0.3">
      <c r="A2102" s="47" t="s">
        <v>853</v>
      </c>
      <c r="B2102" s="48" t="s">
        <v>42</v>
      </c>
      <c r="C2102" s="49">
        <v>142120572</v>
      </c>
      <c r="D2102" s="48"/>
    </row>
    <row r="2103" spans="1:4" x14ac:dyDescent="0.3">
      <c r="A2103" s="47" t="s">
        <v>907</v>
      </c>
      <c r="B2103" s="48" t="s">
        <v>40</v>
      </c>
      <c r="C2103" s="49">
        <v>53952767</v>
      </c>
      <c r="D2103" s="48"/>
    </row>
    <row r="2104" spans="1:4" x14ac:dyDescent="0.3">
      <c r="A2104" s="47" t="s">
        <v>489</v>
      </c>
      <c r="B2104" s="48" t="s">
        <v>30</v>
      </c>
      <c r="C2104" s="49">
        <v>762485600</v>
      </c>
      <c r="D2104" s="48"/>
    </row>
    <row r="2105" spans="1:4" x14ac:dyDescent="0.3">
      <c r="A2105" s="47" t="s">
        <v>286</v>
      </c>
      <c r="B2105" s="48" t="s">
        <v>33</v>
      </c>
      <c r="C2105" s="49">
        <v>258529091</v>
      </c>
      <c r="D2105" s="48"/>
    </row>
    <row r="2106" spans="1:4" x14ac:dyDescent="0.3">
      <c r="A2106" s="47" t="s">
        <v>469</v>
      </c>
      <c r="B2106" s="48" t="s">
        <v>42</v>
      </c>
      <c r="C2106" s="49">
        <v>56335427</v>
      </c>
      <c r="D2106" s="48"/>
    </row>
    <row r="2107" spans="1:4" x14ac:dyDescent="0.3">
      <c r="A2107" s="47" t="s">
        <v>695</v>
      </c>
      <c r="B2107" s="48" t="s">
        <v>30</v>
      </c>
      <c r="C2107" s="49">
        <v>989345000</v>
      </c>
      <c r="D2107" s="48"/>
    </row>
    <row r="2108" spans="1:4" x14ac:dyDescent="0.3">
      <c r="A2108" s="47" t="s">
        <v>1042</v>
      </c>
      <c r="B2108" s="48" t="s">
        <v>33</v>
      </c>
      <c r="C2108" s="49">
        <v>182743600</v>
      </c>
      <c r="D2108" s="48"/>
    </row>
    <row r="2109" spans="1:4" x14ac:dyDescent="0.3">
      <c r="A2109" s="47" t="s">
        <v>689</v>
      </c>
      <c r="B2109" s="48" t="s">
        <v>42</v>
      </c>
      <c r="C2109" s="49">
        <v>137536991</v>
      </c>
      <c r="D2109" s="48"/>
    </row>
    <row r="2110" spans="1:4" x14ac:dyDescent="0.3">
      <c r="A2110" s="47" t="s">
        <v>866</v>
      </c>
      <c r="B2110" s="48" t="s">
        <v>42</v>
      </c>
      <c r="C2110" s="49">
        <v>106367100</v>
      </c>
      <c r="D2110" s="48"/>
    </row>
    <row r="2111" spans="1:4" x14ac:dyDescent="0.3">
      <c r="A2111" s="47" t="s">
        <v>671</v>
      </c>
      <c r="B2111" s="48" t="s">
        <v>28</v>
      </c>
      <c r="C2111" s="49">
        <v>21849100</v>
      </c>
      <c r="D2111" s="48"/>
    </row>
    <row r="2112" spans="1:4" x14ac:dyDescent="0.3">
      <c r="A2112" s="47" t="s">
        <v>1000</v>
      </c>
      <c r="B2112" s="48" t="s">
        <v>33</v>
      </c>
      <c r="C2112" s="49">
        <v>192748100</v>
      </c>
      <c r="D2112" s="48"/>
    </row>
    <row r="2113" spans="1:4" x14ac:dyDescent="0.3">
      <c r="A2113" s="47" t="s">
        <v>653</v>
      </c>
      <c r="B2113" s="48" t="s">
        <v>28</v>
      </c>
      <c r="C2113" s="49">
        <v>33781500</v>
      </c>
      <c r="D2113" s="48"/>
    </row>
    <row r="2114" spans="1:4" x14ac:dyDescent="0.3">
      <c r="A2114" s="47" t="s">
        <v>1078</v>
      </c>
      <c r="B2114" s="48" t="s">
        <v>33</v>
      </c>
      <c r="C2114" s="49">
        <v>75890826</v>
      </c>
      <c r="D2114" s="48"/>
    </row>
    <row r="2115" spans="1:4" x14ac:dyDescent="0.3">
      <c r="A2115" s="47" t="s">
        <v>415</v>
      </c>
      <c r="B2115" s="48" t="s">
        <v>40</v>
      </c>
      <c r="C2115" s="49">
        <v>124957900</v>
      </c>
      <c r="D2115" s="48"/>
    </row>
    <row r="2116" spans="1:4" x14ac:dyDescent="0.3">
      <c r="A2116" s="47" t="s">
        <v>1074</v>
      </c>
      <c r="B2116" s="48" t="s">
        <v>40</v>
      </c>
      <c r="C2116" s="49">
        <v>119757565</v>
      </c>
      <c r="D2116" s="48"/>
    </row>
    <row r="2117" spans="1:4" x14ac:dyDescent="0.3">
      <c r="A2117" s="47" t="s">
        <v>1079</v>
      </c>
      <c r="B2117" s="48" t="s">
        <v>30</v>
      </c>
      <c r="C2117" s="49">
        <v>1344411200</v>
      </c>
      <c r="D2117" s="48"/>
    </row>
    <row r="2118" spans="1:4" x14ac:dyDescent="0.3">
      <c r="A2118" s="47" t="s">
        <v>1080</v>
      </c>
      <c r="B2118" s="48" t="s">
        <v>30</v>
      </c>
      <c r="C2118" s="49">
        <v>933608800</v>
      </c>
      <c r="D2118" s="48"/>
    </row>
    <row r="2119" spans="1:4" x14ac:dyDescent="0.3">
      <c r="A2119" s="47" t="s">
        <v>472</v>
      </c>
      <c r="B2119" s="48" t="s">
        <v>42</v>
      </c>
      <c r="C2119" s="49">
        <v>64894500</v>
      </c>
      <c r="D2119" s="48"/>
    </row>
    <row r="2120" spans="1:4" x14ac:dyDescent="0.3">
      <c r="A2120" s="47" t="s">
        <v>1048</v>
      </c>
      <c r="B2120" s="48" t="s">
        <v>30</v>
      </c>
      <c r="C2120" s="49">
        <v>1154912352</v>
      </c>
      <c r="D2120" s="48"/>
    </row>
    <row r="2121" spans="1:4" x14ac:dyDescent="0.3">
      <c r="A2121" s="47" t="s">
        <v>332</v>
      </c>
      <c r="B2121" s="48" t="s">
        <v>28</v>
      </c>
      <c r="C2121" s="49">
        <v>146473600</v>
      </c>
      <c r="D2121" s="48"/>
    </row>
    <row r="2122" spans="1:4" x14ac:dyDescent="0.3">
      <c r="A2122" s="47" t="s">
        <v>1081</v>
      </c>
      <c r="B2122" s="48" t="s">
        <v>33</v>
      </c>
      <c r="C2122" s="49">
        <v>118639500</v>
      </c>
      <c r="D2122" s="48"/>
    </row>
    <row r="2123" spans="1:4" x14ac:dyDescent="0.3">
      <c r="A2123" s="47" t="s">
        <v>206</v>
      </c>
      <c r="B2123" s="48" t="s">
        <v>28</v>
      </c>
      <c r="C2123" s="49">
        <v>62717300</v>
      </c>
      <c r="D2123" s="48"/>
    </row>
    <row r="2124" spans="1:4" x14ac:dyDescent="0.3">
      <c r="A2124" s="47" t="s">
        <v>932</v>
      </c>
      <c r="B2124" s="48" t="s">
        <v>42</v>
      </c>
      <c r="C2124" s="49">
        <v>209132290</v>
      </c>
      <c r="D2124" s="48"/>
    </row>
    <row r="2125" spans="1:4" x14ac:dyDescent="0.3">
      <c r="A2125" s="47" t="s">
        <v>117</v>
      </c>
      <c r="B2125" s="48" t="s">
        <v>33</v>
      </c>
      <c r="C2125" s="49">
        <v>361966600</v>
      </c>
      <c r="D2125" s="48"/>
    </row>
    <row r="2126" spans="1:4" x14ac:dyDescent="0.3">
      <c r="A2126" s="47" t="s">
        <v>1026</v>
      </c>
      <c r="B2126" s="48" t="s">
        <v>30</v>
      </c>
      <c r="C2126" s="49">
        <v>941400799</v>
      </c>
      <c r="D2126" s="48"/>
    </row>
    <row r="2127" spans="1:4" x14ac:dyDescent="0.3">
      <c r="A2127" s="47" t="s">
        <v>139</v>
      </c>
      <c r="B2127" s="48" t="s">
        <v>42</v>
      </c>
      <c r="C2127" s="49">
        <v>240251000</v>
      </c>
      <c r="D2127" s="48"/>
    </row>
    <row r="2128" spans="1:4" x14ac:dyDescent="0.3">
      <c r="A2128" s="47" t="s">
        <v>679</v>
      </c>
      <c r="B2128" s="48" t="s">
        <v>33</v>
      </c>
      <c r="C2128" s="49">
        <v>107863800</v>
      </c>
      <c r="D2128" s="48"/>
    </row>
    <row r="2129" spans="1:4" x14ac:dyDescent="0.3">
      <c r="A2129" s="47" t="s">
        <v>395</v>
      </c>
      <c r="B2129" s="48" t="s">
        <v>30</v>
      </c>
      <c r="C2129" s="49">
        <v>989514722</v>
      </c>
      <c r="D2129" s="48"/>
    </row>
    <row r="2130" spans="1:4" x14ac:dyDescent="0.3">
      <c r="A2130" s="47" t="s">
        <v>1082</v>
      </c>
      <c r="B2130" s="48" t="s">
        <v>30</v>
      </c>
      <c r="C2130" s="49">
        <v>997128000</v>
      </c>
      <c r="D2130" s="48"/>
    </row>
    <row r="2131" spans="1:4" x14ac:dyDescent="0.3">
      <c r="A2131" s="47" t="s">
        <v>993</v>
      </c>
      <c r="B2131" s="48" t="s">
        <v>28</v>
      </c>
      <c r="C2131" s="49">
        <v>11554162</v>
      </c>
      <c r="D2131" s="48"/>
    </row>
    <row r="2132" spans="1:4" x14ac:dyDescent="0.3">
      <c r="A2132" s="47" t="s">
        <v>1083</v>
      </c>
      <c r="B2132" s="48" t="s">
        <v>28</v>
      </c>
      <c r="C2132" s="49">
        <v>146852883</v>
      </c>
      <c r="D2132" s="48"/>
    </row>
    <row r="2133" spans="1:4" x14ac:dyDescent="0.3">
      <c r="A2133" s="47" t="s">
        <v>740</v>
      </c>
      <c r="B2133" s="48" t="s">
        <v>33</v>
      </c>
      <c r="C2133" s="49">
        <v>273618200</v>
      </c>
      <c r="D2133" s="48"/>
    </row>
    <row r="2134" spans="1:4" x14ac:dyDescent="0.3">
      <c r="A2134" s="47" t="s">
        <v>934</v>
      </c>
      <c r="B2134" s="48" t="s">
        <v>42</v>
      </c>
      <c r="C2134" s="49">
        <v>370688023</v>
      </c>
      <c r="D2134" s="48"/>
    </row>
    <row r="2135" spans="1:4" x14ac:dyDescent="0.3">
      <c r="A2135" s="47" t="s">
        <v>966</v>
      </c>
      <c r="B2135" s="48" t="s">
        <v>40</v>
      </c>
      <c r="C2135" s="49">
        <v>45025176</v>
      </c>
      <c r="D2135" s="48"/>
    </row>
    <row r="2136" spans="1:4" x14ac:dyDescent="0.3">
      <c r="A2136" s="47" t="s">
        <v>303</v>
      </c>
      <c r="B2136" s="48" t="s">
        <v>42</v>
      </c>
      <c r="C2136" s="49">
        <v>260340143</v>
      </c>
      <c r="D2136" s="48"/>
    </row>
    <row r="2137" spans="1:4" x14ac:dyDescent="0.3">
      <c r="A2137" s="47" t="s">
        <v>425</v>
      </c>
      <c r="B2137" s="48" t="s">
        <v>28</v>
      </c>
      <c r="C2137" s="49">
        <v>58500285</v>
      </c>
      <c r="D2137" s="48"/>
    </row>
    <row r="2138" spans="1:4" x14ac:dyDescent="0.3">
      <c r="A2138" s="47" t="s">
        <v>796</v>
      </c>
      <c r="B2138" s="48" t="s">
        <v>40</v>
      </c>
      <c r="C2138" s="49">
        <v>136168800</v>
      </c>
      <c r="D2138" s="48"/>
    </row>
    <row r="2139" spans="1:4" x14ac:dyDescent="0.3">
      <c r="A2139" s="47" t="s">
        <v>142</v>
      </c>
      <c r="B2139" s="48" t="s">
        <v>33</v>
      </c>
      <c r="C2139" s="49">
        <v>174874340</v>
      </c>
      <c r="D2139" s="48"/>
    </row>
    <row r="2140" spans="1:4" x14ac:dyDescent="0.3">
      <c r="A2140" s="47" t="s">
        <v>710</v>
      </c>
      <c r="B2140" s="48" t="s">
        <v>40</v>
      </c>
      <c r="C2140" s="49">
        <v>110628128</v>
      </c>
      <c r="D2140" s="48"/>
    </row>
    <row r="2141" spans="1:4" x14ac:dyDescent="0.3">
      <c r="A2141" s="47" t="s">
        <v>668</v>
      </c>
      <c r="B2141" s="48" t="s">
        <v>33</v>
      </c>
      <c r="C2141" s="49">
        <v>87287550</v>
      </c>
      <c r="D2141" s="48"/>
    </row>
    <row r="2142" spans="1:4" x14ac:dyDescent="0.3">
      <c r="A2142" s="47" t="s">
        <v>846</v>
      </c>
      <c r="B2142" s="48" t="s">
        <v>33</v>
      </c>
      <c r="C2142" s="49">
        <v>217578300</v>
      </c>
      <c r="D2142" s="48"/>
    </row>
    <row r="2143" spans="1:4" x14ac:dyDescent="0.3">
      <c r="A2143" s="47" t="s">
        <v>1084</v>
      </c>
      <c r="B2143" s="48" t="s">
        <v>30</v>
      </c>
      <c r="C2143" s="49">
        <v>1035164900</v>
      </c>
      <c r="D2143" s="48"/>
    </row>
    <row r="2144" spans="1:4" x14ac:dyDescent="0.3">
      <c r="A2144" s="47" t="s">
        <v>1085</v>
      </c>
      <c r="B2144" s="48" t="s">
        <v>33</v>
      </c>
      <c r="C2144" s="49">
        <v>340523392</v>
      </c>
      <c r="D2144" s="48"/>
    </row>
    <row r="2145" spans="1:4" x14ac:dyDescent="0.3">
      <c r="A2145" s="47" t="s">
        <v>134</v>
      </c>
      <c r="B2145" s="48" t="s">
        <v>33</v>
      </c>
      <c r="C2145" s="49">
        <v>175610465</v>
      </c>
      <c r="D2145" s="48"/>
    </row>
    <row r="2146" spans="1:4" x14ac:dyDescent="0.3">
      <c r="A2146" s="47" t="s">
        <v>637</v>
      </c>
      <c r="B2146" s="48" t="s">
        <v>30</v>
      </c>
      <c r="C2146" s="49">
        <v>967677500</v>
      </c>
      <c r="D2146" s="48"/>
    </row>
    <row r="2147" spans="1:4" x14ac:dyDescent="0.3">
      <c r="A2147" s="47" t="s">
        <v>515</v>
      </c>
      <c r="B2147" s="48" t="s">
        <v>28</v>
      </c>
      <c r="C2147" s="49">
        <v>47705403</v>
      </c>
      <c r="D2147" s="48"/>
    </row>
    <row r="2148" spans="1:4" x14ac:dyDescent="0.3">
      <c r="A2148" s="47" t="s">
        <v>1048</v>
      </c>
      <c r="B2148" s="48" t="s">
        <v>42</v>
      </c>
      <c r="C2148" s="49">
        <v>193186272</v>
      </c>
      <c r="D2148" s="48"/>
    </row>
    <row r="2149" spans="1:4" x14ac:dyDescent="0.3">
      <c r="A2149" s="47" t="s">
        <v>180</v>
      </c>
      <c r="B2149" s="48" t="s">
        <v>42</v>
      </c>
      <c r="C2149" s="49">
        <v>61207200</v>
      </c>
      <c r="D2149" s="48"/>
    </row>
    <row r="2150" spans="1:4" x14ac:dyDescent="0.3">
      <c r="A2150" s="47" t="s">
        <v>495</v>
      </c>
      <c r="B2150" s="48" t="s">
        <v>42</v>
      </c>
      <c r="C2150" s="49">
        <v>343581200</v>
      </c>
      <c r="D2150" s="48"/>
    </row>
    <row r="2151" spans="1:4" x14ac:dyDescent="0.3">
      <c r="A2151" s="47" t="s">
        <v>931</v>
      </c>
      <c r="B2151" s="48" t="s">
        <v>33</v>
      </c>
      <c r="C2151" s="49">
        <v>425059540</v>
      </c>
      <c r="D2151" s="48"/>
    </row>
    <row r="2152" spans="1:4" x14ac:dyDescent="0.3">
      <c r="A2152" s="47" t="s">
        <v>864</v>
      </c>
      <c r="B2152" s="48" t="s">
        <v>40</v>
      </c>
      <c r="C2152" s="49">
        <v>94818084</v>
      </c>
      <c r="D2152" s="48"/>
    </row>
    <row r="2153" spans="1:4" x14ac:dyDescent="0.3">
      <c r="A2153" s="47" t="s">
        <v>766</v>
      </c>
      <c r="B2153" s="48" t="s">
        <v>28</v>
      </c>
      <c r="C2153" s="49">
        <v>8658384</v>
      </c>
      <c r="D2153" s="48"/>
    </row>
    <row r="2154" spans="1:4" x14ac:dyDescent="0.3">
      <c r="A2154" s="47" t="s">
        <v>262</v>
      </c>
      <c r="B2154" s="48" t="s">
        <v>33</v>
      </c>
      <c r="C2154" s="49">
        <v>122221200</v>
      </c>
      <c r="D2154" s="48"/>
    </row>
    <row r="2155" spans="1:4" x14ac:dyDescent="0.3">
      <c r="A2155" s="47" t="s">
        <v>1028</v>
      </c>
      <c r="B2155" s="48" t="s">
        <v>30</v>
      </c>
      <c r="C2155" s="49">
        <v>851721010</v>
      </c>
      <c r="D2155" s="48"/>
    </row>
    <row r="2156" spans="1:4" x14ac:dyDescent="0.3">
      <c r="A2156" s="47" t="s">
        <v>283</v>
      </c>
      <c r="B2156" s="48" t="s">
        <v>30</v>
      </c>
      <c r="C2156" s="49">
        <v>847478139</v>
      </c>
      <c r="D2156" s="48"/>
    </row>
    <row r="2157" spans="1:4" x14ac:dyDescent="0.3">
      <c r="A2157" s="47" t="s">
        <v>508</v>
      </c>
      <c r="B2157" s="48" t="s">
        <v>30</v>
      </c>
      <c r="C2157" s="49">
        <v>908849400</v>
      </c>
      <c r="D2157" s="48"/>
    </row>
    <row r="2158" spans="1:4" x14ac:dyDescent="0.3">
      <c r="A2158" s="47" t="s">
        <v>207</v>
      </c>
      <c r="B2158" s="48" t="s">
        <v>33</v>
      </c>
      <c r="C2158" s="49">
        <v>309920042</v>
      </c>
      <c r="D2158" s="48"/>
    </row>
    <row r="2159" spans="1:4" x14ac:dyDescent="0.3">
      <c r="A2159" s="47" t="s">
        <v>751</v>
      </c>
      <c r="B2159" s="48" t="s">
        <v>33</v>
      </c>
      <c r="C2159" s="49">
        <v>89306810</v>
      </c>
      <c r="D2159" s="48"/>
    </row>
    <row r="2160" spans="1:4" x14ac:dyDescent="0.3">
      <c r="A2160" s="47" t="s">
        <v>269</v>
      </c>
      <c r="B2160" s="48" t="s">
        <v>30</v>
      </c>
      <c r="C2160" s="49">
        <v>908427930</v>
      </c>
      <c r="D2160" s="48"/>
    </row>
    <row r="2161" spans="1:4" x14ac:dyDescent="0.3">
      <c r="A2161" s="47" t="s">
        <v>406</v>
      </c>
      <c r="B2161" s="48" t="s">
        <v>40</v>
      </c>
      <c r="C2161" s="49">
        <v>64517000</v>
      </c>
      <c r="D2161" s="48"/>
    </row>
    <row r="2162" spans="1:4" x14ac:dyDescent="0.3">
      <c r="A2162" s="47" t="s">
        <v>1039</v>
      </c>
      <c r="B2162" s="48" t="s">
        <v>40</v>
      </c>
      <c r="C2162" s="49">
        <v>68339800</v>
      </c>
      <c r="D2162" s="48"/>
    </row>
    <row r="2163" spans="1:4" x14ac:dyDescent="0.3">
      <c r="A2163" s="47" t="s">
        <v>926</v>
      </c>
      <c r="B2163" s="48" t="s">
        <v>28</v>
      </c>
      <c r="C2163" s="49">
        <v>25151327</v>
      </c>
      <c r="D2163" s="48"/>
    </row>
    <row r="2164" spans="1:4" x14ac:dyDescent="0.3">
      <c r="A2164" s="47" t="s">
        <v>901</v>
      </c>
      <c r="B2164" s="48" t="s">
        <v>42</v>
      </c>
      <c r="C2164" s="49">
        <v>122892687</v>
      </c>
      <c r="D2164" s="48"/>
    </row>
    <row r="2165" spans="1:4" x14ac:dyDescent="0.3">
      <c r="A2165" s="47" t="s">
        <v>673</v>
      </c>
      <c r="B2165" s="48" t="s">
        <v>42</v>
      </c>
      <c r="C2165" s="49">
        <v>88823200</v>
      </c>
      <c r="D2165" s="48"/>
    </row>
    <row r="2166" spans="1:4" x14ac:dyDescent="0.3">
      <c r="A2166" s="47" t="s">
        <v>890</v>
      </c>
      <c r="B2166" s="48" t="s">
        <v>40</v>
      </c>
      <c r="C2166" s="49">
        <v>63230600</v>
      </c>
      <c r="D2166" s="48"/>
    </row>
    <row r="2167" spans="1:4" x14ac:dyDescent="0.3">
      <c r="A2167" s="47" t="s">
        <v>156</v>
      </c>
      <c r="B2167" s="48" t="s">
        <v>28</v>
      </c>
      <c r="C2167" s="49">
        <v>43336241</v>
      </c>
      <c r="D2167" s="48"/>
    </row>
    <row r="2168" spans="1:4" x14ac:dyDescent="0.3">
      <c r="A2168" s="47" t="s">
        <v>111</v>
      </c>
      <c r="B2168" s="48" t="s">
        <v>42</v>
      </c>
      <c r="C2168" s="49">
        <v>133835900</v>
      </c>
      <c r="D2168" s="48"/>
    </row>
    <row r="2169" spans="1:4" x14ac:dyDescent="0.3">
      <c r="A2169" s="47" t="s">
        <v>446</v>
      </c>
      <c r="B2169" s="48" t="s">
        <v>28</v>
      </c>
      <c r="C2169" s="49">
        <v>30258000</v>
      </c>
      <c r="D2169" s="48"/>
    </row>
    <row r="2170" spans="1:4" x14ac:dyDescent="0.3">
      <c r="A2170" s="47" t="s">
        <v>910</v>
      </c>
      <c r="B2170" s="48" t="s">
        <v>33</v>
      </c>
      <c r="C2170" s="49">
        <v>222655749</v>
      </c>
      <c r="D2170" s="48"/>
    </row>
    <row r="2171" spans="1:4" x14ac:dyDescent="0.3">
      <c r="A2171" s="47" t="s">
        <v>1086</v>
      </c>
      <c r="B2171" s="48" t="s">
        <v>42</v>
      </c>
      <c r="C2171" s="49">
        <v>345877414</v>
      </c>
      <c r="D2171" s="48"/>
    </row>
    <row r="2172" spans="1:4" x14ac:dyDescent="0.3">
      <c r="A2172" s="47" t="s">
        <v>880</v>
      </c>
      <c r="B2172" s="48" t="s">
        <v>42</v>
      </c>
      <c r="C2172" s="49">
        <v>252634564</v>
      </c>
      <c r="D2172" s="48"/>
    </row>
    <row r="2173" spans="1:4" x14ac:dyDescent="0.3">
      <c r="A2173" s="47" t="s">
        <v>109</v>
      </c>
      <c r="B2173" s="48" t="s">
        <v>30</v>
      </c>
      <c r="C2173" s="49">
        <v>948580900</v>
      </c>
      <c r="D2173" s="48"/>
    </row>
    <row r="2174" spans="1:4" x14ac:dyDescent="0.3">
      <c r="A2174" s="47" t="s">
        <v>474</v>
      </c>
      <c r="B2174" s="48" t="s">
        <v>42</v>
      </c>
      <c r="C2174" s="49">
        <v>176569611</v>
      </c>
      <c r="D2174" s="48"/>
    </row>
    <row r="2175" spans="1:4" x14ac:dyDescent="0.3">
      <c r="A2175" s="47" t="s">
        <v>852</v>
      </c>
      <c r="B2175" s="48" t="s">
        <v>28</v>
      </c>
      <c r="C2175" s="49">
        <v>36115000</v>
      </c>
      <c r="D2175" s="48"/>
    </row>
    <row r="2176" spans="1:4" x14ac:dyDescent="0.3">
      <c r="A2176" s="47" t="s">
        <v>850</v>
      </c>
      <c r="B2176" s="48" t="s">
        <v>30</v>
      </c>
      <c r="C2176" s="49">
        <v>1040950800</v>
      </c>
      <c r="D2176" s="48"/>
    </row>
    <row r="2177" spans="1:4" x14ac:dyDescent="0.3">
      <c r="A2177" s="47" t="s">
        <v>1087</v>
      </c>
      <c r="B2177" s="48" t="s">
        <v>30</v>
      </c>
      <c r="C2177" s="49">
        <v>759793100</v>
      </c>
      <c r="D2177" s="48"/>
    </row>
    <row r="2178" spans="1:4" x14ac:dyDescent="0.3">
      <c r="A2178" s="47" t="s">
        <v>889</v>
      </c>
      <c r="B2178" s="48" t="s">
        <v>30</v>
      </c>
      <c r="C2178" s="49">
        <v>778756896</v>
      </c>
      <c r="D2178" s="48"/>
    </row>
    <row r="2179" spans="1:4" x14ac:dyDescent="0.3">
      <c r="A2179" s="47" t="s">
        <v>687</v>
      </c>
      <c r="B2179" s="48" t="s">
        <v>30</v>
      </c>
      <c r="C2179" s="49">
        <v>881399500</v>
      </c>
      <c r="D2179" s="48"/>
    </row>
    <row r="2180" spans="1:4" x14ac:dyDescent="0.3">
      <c r="A2180" s="47" t="s">
        <v>540</v>
      </c>
      <c r="B2180" s="48" t="s">
        <v>28</v>
      </c>
      <c r="C2180" s="49">
        <v>82141143</v>
      </c>
      <c r="D2180" s="48"/>
    </row>
    <row r="2181" spans="1:4" x14ac:dyDescent="0.3">
      <c r="A2181" s="47" t="s">
        <v>561</v>
      </c>
      <c r="B2181" s="48" t="s">
        <v>33</v>
      </c>
      <c r="C2181" s="49">
        <v>181689163</v>
      </c>
      <c r="D2181" s="48"/>
    </row>
    <row r="2182" spans="1:4" x14ac:dyDescent="0.3">
      <c r="A2182" s="47" t="s">
        <v>676</v>
      </c>
      <c r="B2182" s="48" t="s">
        <v>40</v>
      </c>
      <c r="C2182" s="49">
        <v>13213800</v>
      </c>
      <c r="D2182" s="48"/>
    </row>
    <row r="2183" spans="1:4" x14ac:dyDescent="0.3">
      <c r="A2183" s="47" t="s">
        <v>281</v>
      </c>
      <c r="B2183" s="48" t="s">
        <v>30</v>
      </c>
      <c r="C2183" s="49">
        <v>642348427</v>
      </c>
      <c r="D2183" s="48"/>
    </row>
    <row r="2184" spans="1:4" x14ac:dyDescent="0.3">
      <c r="A2184" s="47" t="s">
        <v>506</v>
      </c>
      <c r="B2184" s="48" t="s">
        <v>33</v>
      </c>
      <c r="C2184" s="49">
        <v>269913261</v>
      </c>
      <c r="D2184" s="48"/>
    </row>
    <row r="2185" spans="1:4" x14ac:dyDescent="0.3">
      <c r="A2185" s="47" t="s">
        <v>1088</v>
      </c>
      <c r="B2185" s="48" t="s">
        <v>30</v>
      </c>
      <c r="C2185" s="49">
        <v>998985083</v>
      </c>
      <c r="D2185" s="48"/>
    </row>
    <row r="2186" spans="1:4" x14ac:dyDescent="0.3">
      <c r="A2186" s="47" t="s">
        <v>257</v>
      </c>
      <c r="B2186" s="48" t="s">
        <v>30</v>
      </c>
      <c r="C2186" s="49">
        <v>1049801100</v>
      </c>
      <c r="D2186" s="48"/>
    </row>
    <row r="2187" spans="1:4" x14ac:dyDescent="0.3">
      <c r="A2187" s="47" t="s">
        <v>561</v>
      </c>
      <c r="B2187" s="48" t="s">
        <v>28</v>
      </c>
      <c r="C2187" s="49">
        <v>114043794</v>
      </c>
      <c r="D2187" s="48"/>
    </row>
    <row r="2188" spans="1:4" x14ac:dyDescent="0.3">
      <c r="A2188" s="47" t="s">
        <v>402</v>
      </c>
      <c r="B2188" s="48" t="s">
        <v>28</v>
      </c>
      <c r="C2188" s="49">
        <v>31224659</v>
      </c>
      <c r="D2188" s="48"/>
    </row>
    <row r="2189" spans="1:4" x14ac:dyDescent="0.3">
      <c r="A2189" s="47" t="s">
        <v>624</v>
      </c>
      <c r="B2189" s="48" t="s">
        <v>42</v>
      </c>
      <c r="C2189" s="49">
        <v>140475530</v>
      </c>
      <c r="D2189" s="48"/>
    </row>
    <row r="2190" spans="1:4" x14ac:dyDescent="0.3">
      <c r="A2190" s="47" t="s">
        <v>244</v>
      </c>
      <c r="B2190" s="48" t="s">
        <v>28</v>
      </c>
      <c r="C2190" s="49">
        <v>79764800</v>
      </c>
      <c r="D2190" s="48"/>
    </row>
    <row r="2191" spans="1:4" x14ac:dyDescent="0.3">
      <c r="A2191" s="47" t="s">
        <v>913</v>
      </c>
      <c r="B2191" s="48" t="s">
        <v>33</v>
      </c>
      <c r="C2191" s="49">
        <v>94751904</v>
      </c>
      <c r="D2191" s="48"/>
    </row>
    <row r="2192" spans="1:4" x14ac:dyDescent="0.3">
      <c r="A2192" s="47" t="s">
        <v>958</v>
      </c>
      <c r="B2192" s="48" t="s">
        <v>33</v>
      </c>
      <c r="C2192" s="49">
        <v>289406638</v>
      </c>
      <c r="D2192" s="48"/>
    </row>
    <row r="2193" spans="1:4" x14ac:dyDescent="0.3">
      <c r="A2193" s="47" t="s">
        <v>869</v>
      </c>
      <c r="B2193" s="48" t="s">
        <v>30</v>
      </c>
      <c r="C2193" s="49">
        <v>833904200</v>
      </c>
      <c r="D2193" s="48"/>
    </row>
    <row r="2194" spans="1:4" x14ac:dyDescent="0.3">
      <c r="A2194" s="47" t="s">
        <v>665</v>
      </c>
      <c r="B2194" s="48" t="s">
        <v>28</v>
      </c>
      <c r="C2194" s="49">
        <v>97319200</v>
      </c>
      <c r="D2194" s="48"/>
    </row>
    <row r="2195" spans="1:4" x14ac:dyDescent="0.3">
      <c r="A2195" s="47" t="s">
        <v>800</v>
      </c>
      <c r="B2195" s="48" t="s">
        <v>33</v>
      </c>
      <c r="C2195" s="49">
        <v>601976700</v>
      </c>
      <c r="D2195" s="48"/>
    </row>
    <row r="2196" spans="1:4" x14ac:dyDescent="0.3">
      <c r="A2196" s="47" t="s">
        <v>257</v>
      </c>
      <c r="B2196" s="48" t="s">
        <v>28</v>
      </c>
      <c r="C2196" s="49">
        <v>11539800</v>
      </c>
      <c r="D2196" s="48"/>
    </row>
    <row r="2197" spans="1:4" x14ac:dyDescent="0.3">
      <c r="A2197" s="47" t="s">
        <v>751</v>
      </c>
      <c r="B2197" s="48" t="s">
        <v>40</v>
      </c>
      <c r="C2197" s="49">
        <v>75750349</v>
      </c>
      <c r="D2197" s="48"/>
    </row>
    <row r="2198" spans="1:4" x14ac:dyDescent="0.3">
      <c r="A2198" s="47" t="s">
        <v>766</v>
      </c>
      <c r="B2198" s="48" t="s">
        <v>40</v>
      </c>
      <c r="C2198" s="49">
        <v>165430435</v>
      </c>
      <c r="D2198" s="48"/>
    </row>
    <row r="2199" spans="1:4" x14ac:dyDescent="0.3">
      <c r="A2199" s="47" t="s">
        <v>764</v>
      </c>
      <c r="B2199" s="48" t="s">
        <v>28</v>
      </c>
      <c r="C2199" s="49">
        <v>9346864</v>
      </c>
      <c r="D2199" s="48"/>
    </row>
    <row r="2200" spans="1:4" x14ac:dyDescent="0.3">
      <c r="A2200" s="47" t="s">
        <v>199</v>
      </c>
      <c r="B2200" s="48" t="s">
        <v>28</v>
      </c>
      <c r="C2200" s="49">
        <v>74662800</v>
      </c>
      <c r="D2200" s="48"/>
    </row>
    <row r="2201" spans="1:4" x14ac:dyDescent="0.3">
      <c r="A2201" s="47" t="s">
        <v>1056</v>
      </c>
      <c r="B2201" s="48" t="s">
        <v>40</v>
      </c>
      <c r="C2201" s="49">
        <v>109095900</v>
      </c>
      <c r="D2201" s="48"/>
    </row>
    <row r="2202" spans="1:4" x14ac:dyDescent="0.3">
      <c r="A2202" s="47" t="s">
        <v>1001</v>
      </c>
      <c r="B2202" s="48" t="s">
        <v>30</v>
      </c>
      <c r="C2202" s="49">
        <v>1106714798</v>
      </c>
      <c r="D2202" s="48"/>
    </row>
    <row r="2203" spans="1:4" x14ac:dyDescent="0.3">
      <c r="A2203" s="47" t="s">
        <v>428</v>
      </c>
      <c r="B2203" s="48" t="s">
        <v>42</v>
      </c>
      <c r="C2203" s="49">
        <v>51959604</v>
      </c>
      <c r="D2203" s="48"/>
    </row>
    <row r="2204" spans="1:4" x14ac:dyDescent="0.3">
      <c r="A2204" s="47" t="s">
        <v>458</v>
      </c>
      <c r="B2204" s="48" t="s">
        <v>33</v>
      </c>
      <c r="C2204" s="49">
        <v>199147700</v>
      </c>
      <c r="D2204" s="48"/>
    </row>
    <row r="2205" spans="1:4" x14ac:dyDescent="0.3">
      <c r="A2205" s="47" t="s">
        <v>1089</v>
      </c>
      <c r="B2205" s="48" t="s">
        <v>42</v>
      </c>
      <c r="C2205" s="49">
        <v>185165700</v>
      </c>
      <c r="D2205" s="48"/>
    </row>
    <row r="2206" spans="1:4" x14ac:dyDescent="0.3">
      <c r="A2206" s="47" t="s">
        <v>937</v>
      </c>
      <c r="B2206" s="48" t="s">
        <v>42</v>
      </c>
      <c r="C2206" s="49">
        <v>203525600</v>
      </c>
      <c r="D2206" s="48"/>
    </row>
    <row r="2207" spans="1:4" x14ac:dyDescent="0.3">
      <c r="A2207" s="47" t="s">
        <v>1077</v>
      </c>
      <c r="B2207" s="48" t="s">
        <v>30</v>
      </c>
      <c r="C2207" s="49">
        <v>865879200</v>
      </c>
      <c r="D2207" s="48"/>
    </row>
    <row r="2208" spans="1:4" x14ac:dyDescent="0.3">
      <c r="A2208" s="47" t="s">
        <v>84</v>
      </c>
      <c r="B2208" s="48" t="s">
        <v>42</v>
      </c>
      <c r="C2208" s="49">
        <v>117418500</v>
      </c>
      <c r="D2208" s="48"/>
    </row>
    <row r="2209" spans="1:4" x14ac:dyDescent="0.3">
      <c r="A2209" s="47" t="s">
        <v>285</v>
      </c>
      <c r="B2209" s="48" t="s">
        <v>42</v>
      </c>
      <c r="C2209" s="49">
        <v>390634591</v>
      </c>
      <c r="D2209" s="48"/>
    </row>
    <row r="2210" spans="1:4" x14ac:dyDescent="0.3">
      <c r="A2210" s="47" t="s">
        <v>989</v>
      </c>
      <c r="B2210" s="48" t="s">
        <v>40</v>
      </c>
      <c r="C2210" s="49">
        <v>122770700</v>
      </c>
      <c r="D2210" s="48"/>
    </row>
    <row r="2211" spans="1:4" x14ac:dyDescent="0.3">
      <c r="A2211" s="47" t="s">
        <v>358</v>
      </c>
      <c r="B2211" s="48" t="s">
        <v>33</v>
      </c>
      <c r="C2211" s="49">
        <v>338668300</v>
      </c>
      <c r="D2211" s="48"/>
    </row>
    <row r="2212" spans="1:4" x14ac:dyDescent="0.3">
      <c r="A2212" s="47" t="s">
        <v>74</v>
      </c>
      <c r="B2212" s="48" t="s">
        <v>28</v>
      </c>
      <c r="C2212" s="49">
        <v>38593300</v>
      </c>
      <c r="D2212" s="48"/>
    </row>
    <row r="2213" spans="1:4" x14ac:dyDescent="0.3">
      <c r="A2213" s="47" t="s">
        <v>729</v>
      </c>
      <c r="B2213" s="48" t="s">
        <v>28</v>
      </c>
      <c r="C2213" s="49">
        <v>4218228</v>
      </c>
      <c r="D2213" s="48"/>
    </row>
    <row r="2214" spans="1:4" x14ac:dyDescent="0.3">
      <c r="A2214" s="47" t="s">
        <v>552</v>
      </c>
      <c r="B2214" s="48" t="s">
        <v>40</v>
      </c>
      <c r="C2214" s="49">
        <v>69384800</v>
      </c>
      <c r="D2214" s="48"/>
    </row>
    <row r="2215" spans="1:4" x14ac:dyDescent="0.3">
      <c r="A2215" s="47" t="s">
        <v>444</v>
      </c>
      <c r="B2215" s="48" t="s">
        <v>40</v>
      </c>
      <c r="C2215" s="49">
        <v>68031914</v>
      </c>
      <c r="D2215" s="48"/>
    </row>
    <row r="2216" spans="1:4" x14ac:dyDescent="0.3">
      <c r="A2216" s="47" t="s">
        <v>968</v>
      </c>
      <c r="B2216" s="48" t="s">
        <v>40</v>
      </c>
      <c r="C2216" s="49">
        <v>34681900</v>
      </c>
      <c r="D2216" s="48"/>
    </row>
    <row r="2217" spans="1:4" x14ac:dyDescent="0.3">
      <c r="A2217" s="47" t="s">
        <v>287</v>
      </c>
      <c r="B2217" s="48" t="s">
        <v>30</v>
      </c>
      <c r="C2217" s="49">
        <v>907111100</v>
      </c>
      <c r="D2217" s="48"/>
    </row>
    <row r="2218" spans="1:4" x14ac:dyDescent="0.3">
      <c r="A2218" s="47" t="s">
        <v>1090</v>
      </c>
      <c r="B2218" s="48" t="s">
        <v>40</v>
      </c>
      <c r="C2218" s="49">
        <v>129026700</v>
      </c>
      <c r="D2218" s="48"/>
    </row>
    <row r="2219" spans="1:4" x14ac:dyDescent="0.3">
      <c r="A2219" s="47" t="s">
        <v>796</v>
      </c>
      <c r="B2219" s="48" t="s">
        <v>28</v>
      </c>
      <c r="C2219" s="49">
        <v>198135000</v>
      </c>
      <c r="D2219" s="48"/>
    </row>
    <row r="2220" spans="1:4" x14ac:dyDescent="0.3">
      <c r="A2220" s="47" t="s">
        <v>563</v>
      </c>
      <c r="B2220" s="48" t="s">
        <v>33</v>
      </c>
      <c r="C2220" s="49">
        <v>302916755</v>
      </c>
      <c r="D2220" s="48"/>
    </row>
    <row r="2221" spans="1:4" x14ac:dyDescent="0.3">
      <c r="A2221" s="47" t="s">
        <v>821</v>
      </c>
      <c r="B2221" s="48" t="s">
        <v>33</v>
      </c>
      <c r="C2221" s="49">
        <v>363124281</v>
      </c>
      <c r="D2221" s="48"/>
    </row>
    <row r="2222" spans="1:4" x14ac:dyDescent="0.3">
      <c r="A2222" s="47" t="s">
        <v>724</v>
      </c>
      <c r="B2222" s="48" t="s">
        <v>40</v>
      </c>
      <c r="C2222" s="49">
        <v>57027100</v>
      </c>
      <c r="D2222" s="48"/>
    </row>
    <row r="2223" spans="1:4" x14ac:dyDescent="0.3">
      <c r="A2223" s="47" t="s">
        <v>81</v>
      </c>
      <c r="B2223" s="48" t="s">
        <v>30</v>
      </c>
      <c r="C2223" s="49">
        <v>883595222</v>
      </c>
      <c r="D2223" s="48"/>
    </row>
    <row r="2224" spans="1:4" x14ac:dyDescent="0.3">
      <c r="A2224" s="47" t="s">
        <v>892</v>
      </c>
      <c r="B2224" s="48" t="s">
        <v>30</v>
      </c>
      <c r="C2224" s="49">
        <v>689513924</v>
      </c>
      <c r="D2224" s="48"/>
    </row>
    <row r="2225" spans="1:4" x14ac:dyDescent="0.3">
      <c r="A2225" s="47" t="s">
        <v>94</v>
      </c>
      <c r="B2225" s="48" t="s">
        <v>40</v>
      </c>
      <c r="C2225" s="49">
        <v>9105408</v>
      </c>
      <c r="D2225" s="48"/>
    </row>
    <row r="2226" spans="1:4" x14ac:dyDescent="0.3">
      <c r="A2226" s="47" t="s">
        <v>581</v>
      </c>
      <c r="B2226" s="48" t="s">
        <v>40</v>
      </c>
      <c r="C2226" s="49">
        <v>21389305</v>
      </c>
      <c r="D2226" s="48"/>
    </row>
    <row r="2227" spans="1:4" x14ac:dyDescent="0.3">
      <c r="A2227" s="47" t="s">
        <v>602</v>
      </c>
      <c r="B2227" s="48" t="s">
        <v>28</v>
      </c>
      <c r="C2227" s="49">
        <v>155579800</v>
      </c>
      <c r="D2227" s="48"/>
    </row>
    <row r="2228" spans="1:4" x14ac:dyDescent="0.3">
      <c r="A2228" s="47" t="s">
        <v>1091</v>
      </c>
      <c r="B2228" s="48" t="s">
        <v>40</v>
      </c>
      <c r="C2228" s="49">
        <v>163981213</v>
      </c>
      <c r="D2228" s="48"/>
    </row>
    <row r="2229" spans="1:4" x14ac:dyDescent="0.3">
      <c r="A2229" s="47" t="s">
        <v>830</v>
      </c>
      <c r="B2229" s="48" t="s">
        <v>33</v>
      </c>
      <c r="C2229" s="49">
        <v>169474041</v>
      </c>
      <c r="D2229" s="48"/>
    </row>
    <row r="2230" spans="1:4" x14ac:dyDescent="0.3">
      <c r="A2230" s="47" t="s">
        <v>657</v>
      </c>
      <c r="B2230" s="48" t="s">
        <v>30</v>
      </c>
      <c r="C2230" s="49">
        <v>983018200</v>
      </c>
      <c r="D2230" s="48"/>
    </row>
    <row r="2231" spans="1:4" x14ac:dyDescent="0.3">
      <c r="A2231" s="47" t="s">
        <v>1092</v>
      </c>
      <c r="B2231" s="48" t="s">
        <v>33</v>
      </c>
      <c r="C2231" s="49">
        <v>189637500</v>
      </c>
      <c r="D2231" s="48"/>
    </row>
    <row r="2232" spans="1:4" x14ac:dyDescent="0.3">
      <c r="A2232" s="47" t="s">
        <v>1093</v>
      </c>
      <c r="B2232" s="48" t="s">
        <v>42</v>
      </c>
      <c r="C2232" s="49">
        <v>277778435</v>
      </c>
      <c r="D2232" s="48"/>
    </row>
    <row r="2233" spans="1:4" x14ac:dyDescent="0.3">
      <c r="A2233" s="47" t="s">
        <v>1094</v>
      </c>
      <c r="B2233" s="48" t="s">
        <v>30</v>
      </c>
      <c r="C2233" s="49">
        <v>1006860946</v>
      </c>
      <c r="D2233" s="48"/>
    </row>
    <row r="2234" spans="1:4" x14ac:dyDescent="0.3">
      <c r="A2234" s="47" t="s">
        <v>1079</v>
      </c>
      <c r="B2234" s="48" t="s">
        <v>40</v>
      </c>
      <c r="C2234" s="49">
        <v>98312500</v>
      </c>
      <c r="D2234" s="48"/>
    </row>
    <row r="2235" spans="1:4" x14ac:dyDescent="0.3">
      <c r="A2235" s="47" t="s">
        <v>160</v>
      </c>
      <c r="B2235" s="48" t="s">
        <v>30</v>
      </c>
      <c r="C2235" s="49">
        <v>985114800</v>
      </c>
      <c r="D2235" s="48"/>
    </row>
    <row r="2236" spans="1:4" x14ac:dyDescent="0.3">
      <c r="A2236" s="47" t="s">
        <v>1095</v>
      </c>
      <c r="B2236" s="48" t="s">
        <v>33</v>
      </c>
      <c r="C2236" s="49">
        <v>235074700</v>
      </c>
      <c r="D2236" s="48"/>
    </row>
    <row r="2237" spans="1:4" x14ac:dyDescent="0.3">
      <c r="A2237" s="47" t="s">
        <v>919</v>
      </c>
      <c r="B2237" s="48" t="s">
        <v>42</v>
      </c>
      <c r="C2237" s="49">
        <v>329757800</v>
      </c>
      <c r="D2237" s="48"/>
    </row>
    <row r="2238" spans="1:4" x14ac:dyDescent="0.3">
      <c r="A2238" s="47" t="s">
        <v>557</v>
      </c>
      <c r="B2238" s="48" t="s">
        <v>33</v>
      </c>
      <c r="C2238" s="49">
        <v>297247628</v>
      </c>
      <c r="D2238" s="48"/>
    </row>
    <row r="2239" spans="1:4" x14ac:dyDescent="0.3">
      <c r="A2239" s="47" t="s">
        <v>543</v>
      </c>
      <c r="B2239" s="48" t="s">
        <v>40</v>
      </c>
      <c r="C2239" s="49">
        <v>117971700</v>
      </c>
      <c r="D2239" s="48"/>
    </row>
    <row r="2240" spans="1:4" x14ac:dyDescent="0.3">
      <c r="A2240" s="47" t="s">
        <v>1084</v>
      </c>
      <c r="B2240" s="48" t="s">
        <v>42</v>
      </c>
      <c r="C2240" s="49">
        <v>232515400</v>
      </c>
      <c r="D2240" s="48"/>
    </row>
    <row r="2241" spans="1:4" x14ac:dyDescent="0.3">
      <c r="A2241" s="47" t="s">
        <v>1044</v>
      </c>
      <c r="B2241" s="48" t="s">
        <v>30</v>
      </c>
      <c r="C2241" s="49">
        <v>1158882573</v>
      </c>
      <c r="D2241" s="48"/>
    </row>
    <row r="2242" spans="1:4" x14ac:dyDescent="0.3">
      <c r="A2242" s="47" t="s">
        <v>1096</v>
      </c>
      <c r="B2242" s="48" t="s">
        <v>28</v>
      </c>
      <c r="C2242" s="49">
        <v>98811368</v>
      </c>
      <c r="D2242" s="48"/>
    </row>
    <row r="2243" spans="1:4" x14ac:dyDescent="0.3">
      <c r="A2243" s="47" t="s">
        <v>1049</v>
      </c>
      <c r="B2243" s="48" t="s">
        <v>28</v>
      </c>
      <c r="C2243" s="49">
        <v>9880400</v>
      </c>
      <c r="D2243" s="48"/>
    </row>
    <row r="2244" spans="1:4" x14ac:dyDescent="0.3">
      <c r="A2244" s="47" t="s">
        <v>298</v>
      </c>
      <c r="B2244" s="48" t="s">
        <v>30</v>
      </c>
      <c r="C2244" s="49">
        <v>784798100</v>
      </c>
      <c r="D2244" s="48"/>
    </row>
    <row r="2245" spans="1:4" x14ac:dyDescent="0.3">
      <c r="A2245" s="47" t="s">
        <v>880</v>
      </c>
      <c r="B2245" s="48" t="s">
        <v>28</v>
      </c>
      <c r="C2245" s="49">
        <v>61918264</v>
      </c>
      <c r="D2245" s="48"/>
    </row>
    <row r="2246" spans="1:4" x14ac:dyDescent="0.3">
      <c r="A2246" s="47" t="s">
        <v>384</v>
      </c>
      <c r="B2246" s="48" t="s">
        <v>30</v>
      </c>
      <c r="C2246" s="49">
        <v>784377300</v>
      </c>
      <c r="D2246" s="48"/>
    </row>
    <row r="2247" spans="1:4" x14ac:dyDescent="0.3">
      <c r="A2247" s="47" t="s">
        <v>240</v>
      </c>
      <c r="B2247" s="48" t="s">
        <v>42</v>
      </c>
      <c r="C2247" s="49">
        <v>156671400</v>
      </c>
      <c r="D2247" s="48"/>
    </row>
    <row r="2248" spans="1:4" x14ac:dyDescent="0.3">
      <c r="A2248" s="47" t="s">
        <v>272</v>
      </c>
      <c r="B2248" s="48" t="s">
        <v>42</v>
      </c>
      <c r="C2248" s="49">
        <v>208552082</v>
      </c>
      <c r="D2248" s="48"/>
    </row>
    <row r="2249" spans="1:4" x14ac:dyDescent="0.3">
      <c r="A2249" s="47" t="s">
        <v>88</v>
      </c>
      <c r="B2249" s="48" t="s">
        <v>33</v>
      </c>
      <c r="C2249" s="49">
        <v>122495894</v>
      </c>
      <c r="D2249" s="48"/>
    </row>
    <row r="2250" spans="1:4" x14ac:dyDescent="0.3">
      <c r="A2250" s="47" t="s">
        <v>1097</v>
      </c>
      <c r="B2250" s="48" t="s">
        <v>33</v>
      </c>
      <c r="C2250" s="49">
        <v>194272748</v>
      </c>
      <c r="D2250" s="48"/>
    </row>
    <row r="2251" spans="1:4" x14ac:dyDescent="0.3">
      <c r="A2251" s="47" t="s">
        <v>259</v>
      </c>
      <c r="B2251" s="48" t="s">
        <v>28</v>
      </c>
      <c r="C2251" s="49">
        <v>27060776</v>
      </c>
      <c r="D2251" s="48"/>
    </row>
    <row r="2252" spans="1:4" x14ac:dyDescent="0.3">
      <c r="A2252" s="47" t="s">
        <v>787</v>
      </c>
      <c r="B2252" s="48" t="s">
        <v>30</v>
      </c>
      <c r="C2252" s="49">
        <v>616610700</v>
      </c>
      <c r="D2252" s="48"/>
    </row>
    <row r="2253" spans="1:4" x14ac:dyDescent="0.3">
      <c r="A2253" s="47" t="s">
        <v>275</v>
      </c>
      <c r="B2253" s="48" t="s">
        <v>30</v>
      </c>
      <c r="C2253" s="49">
        <v>970301217</v>
      </c>
      <c r="D2253" s="48"/>
    </row>
    <row r="2254" spans="1:4" x14ac:dyDescent="0.3">
      <c r="A2254" s="47" t="s">
        <v>805</v>
      </c>
      <c r="B2254" s="48" t="s">
        <v>28</v>
      </c>
      <c r="C2254" s="49">
        <v>10318233</v>
      </c>
      <c r="D2254" s="48"/>
    </row>
    <row r="2255" spans="1:4" x14ac:dyDescent="0.3">
      <c r="A2255" s="47" t="s">
        <v>950</v>
      </c>
      <c r="B2255" s="48" t="s">
        <v>30</v>
      </c>
      <c r="C2255" s="49">
        <v>1497796600</v>
      </c>
      <c r="D2255" s="48"/>
    </row>
    <row r="2256" spans="1:4" x14ac:dyDescent="0.3">
      <c r="A2256" s="47" t="s">
        <v>1098</v>
      </c>
      <c r="B2256" s="48" t="s">
        <v>28</v>
      </c>
      <c r="C2256" s="49">
        <v>89323317</v>
      </c>
      <c r="D2256" s="48"/>
    </row>
    <row r="2257" spans="1:4" x14ac:dyDescent="0.3">
      <c r="A2257" s="47" t="s">
        <v>84</v>
      </c>
      <c r="B2257" s="48" t="s">
        <v>28</v>
      </c>
      <c r="C2257" s="49">
        <v>56882200</v>
      </c>
      <c r="D2257" s="48"/>
    </row>
    <row r="2258" spans="1:4" x14ac:dyDescent="0.3">
      <c r="A2258" s="47" t="s">
        <v>767</v>
      </c>
      <c r="B2258" s="48" t="s">
        <v>42</v>
      </c>
      <c r="C2258" s="49">
        <v>160590000</v>
      </c>
      <c r="D2258" s="48"/>
    </row>
    <row r="2259" spans="1:4" x14ac:dyDescent="0.3">
      <c r="A2259" s="47" t="s">
        <v>1099</v>
      </c>
      <c r="B2259" s="48" t="s">
        <v>28</v>
      </c>
      <c r="C2259" s="49">
        <v>162077184</v>
      </c>
      <c r="D2259" s="48"/>
    </row>
    <row r="2260" spans="1:4" x14ac:dyDescent="0.3">
      <c r="A2260" s="47" t="s">
        <v>759</v>
      </c>
      <c r="B2260" s="48" t="s">
        <v>40</v>
      </c>
      <c r="C2260" s="49">
        <v>171639624</v>
      </c>
      <c r="D2260" s="48"/>
    </row>
    <row r="2261" spans="1:4" x14ac:dyDescent="0.3">
      <c r="A2261" s="47" t="s">
        <v>346</v>
      </c>
      <c r="B2261" s="48" t="s">
        <v>30</v>
      </c>
      <c r="C2261" s="49">
        <v>622265093</v>
      </c>
      <c r="D2261" s="48"/>
    </row>
    <row r="2262" spans="1:4" x14ac:dyDescent="0.3">
      <c r="A2262" s="47" t="s">
        <v>1089</v>
      </c>
      <c r="B2262" s="48" t="s">
        <v>30</v>
      </c>
      <c r="C2262" s="49">
        <v>1094832400</v>
      </c>
      <c r="D2262" s="48"/>
    </row>
    <row r="2263" spans="1:4" x14ac:dyDescent="0.3">
      <c r="A2263" s="47" t="s">
        <v>625</v>
      </c>
      <c r="B2263" s="48" t="s">
        <v>40</v>
      </c>
      <c r="C2263" s="49">
        <v>63599536</v>
      </c>
      <c r="D2263" s="48"/>
    </row>
    <row r="2264" spans="1:4" x14ac:dyDescent="0.3">
      <c r="A2264" s="47" t="s">
        <v>1015</v>
      </c>
      <c r="B2264" s="48" t="s">
        <v>30</v>
      </c>
      <c r="C2264" s="49">
        <v>1303948451</v>
      </c>
      <c r="D2264" s="48"/>
    </row>
    <row r="2265" spans="1:4" x14ac:dyDescent="0.3">
      <c r="A2265" s="47" t="s">
        <v>71</v>
      </c>
      <c r="B2265" s="48" t="s">
        <v>33</v>
      </c>
      <c r="C2265" s="49">
        <v>422598411</v>
      </c>
      <c r="D2265" s="48"/>
    </row>
    <row r="2266" spans="1:4" x14ac:dyDescent="0.3">
      <c r="A2266" s="47" t="s">
        <v>220</v>
      </c>
      <c r="B2266" s="48" t="s">
        <v>30</v>
      </c>
      <c r="C2266" s="49">
        <v>870409900</v>
      </c>
      <c r="D2266" s="48"/>
    </row>
    <row r="2267" spans="1:4" x14ac:dyDescent="0.3">
      <c r="A2267" s="47" t="s">
        <v>184</v>
      </c>
      <c r="B2267" s="48" t="s">
        <v>40</v>
      </c>
      <c r="C2267" s="49">
        <v>81801200</v>
      </c>
      <c r="D2267" s="48"/>
    </row>
    <row r="2268" spans="1:4" x14ac:dyDescent="0.3">
      <c r="A2268" s="47" t="s">
        <v>263</v>
      </c>
      <c r="B2268" s="48" t="s">
        <v>28</v>
      </c>
      <c r="C2268" s="49">
        <v>107606798</v>
      </c>
      <c r="D2268" s="48"/>
    </row>
    <row r="2269" spans="1:4" x14ac:dyDescent="0.3">
      <c r="A2269" s="47" t="s">
        <v>289</v>
      </c>
      <c r="B2269" s="48" t="s">
        <v>28</v>
      </c>
      <c r="C2269" s="49">
        <v>69060976</v>
      </c>
      <c r="D2269" s="48"/>
    </row>
    <row r="2270" spans="1:4" x14ac:dyDescent="0.3">
      <c r="A2270" s="47" t="s">
        <v>995</v>
      </c>
      <c r="B2270" s="48" t="s">
        <v>28</v>
      </c>
      <c r="C2270" s="49">
        <v>4218228</v>
      </c>
      <c r="D2270" s="48"/>
    </row>
    <row r="2271" spans="1:4" x14ac:dyDescent="0.3">
      <c r="A2271" s="47" t="s">
        <v>207</v>
      </c>
      <c r="B2271" s="48" t="s">
        <v>28</v>
      </c>
      <c r="C2271" s="49">
        <v>70266374</v>
      </c>
      <c r="D2271" s="48"/>
    </row>
    <row r="2272" spans="1:4" x14ac:dyDescent="0.3">
      <c r="A2272" s="47" t="s">
        <v>502</v>
      </c>
      <c r="B2272" s="48" t="s">
        <v>42</v>
      </c>
      <c r="C2272" s="49">
        <v>459403500</v>
      </c>
      <c r="D2272" s="48"/>
    </row>
    <row r="2273" spans="1:4" x14ac:dyDescent="0.3">
      <c r="A2273" s="47" t="s">
        <v>1084</v>
      </c>
      <c r="B2273" s="48" t="s">
        <v>28</v>
      </c>
      <c r="C2273" s="49">
        <v>67702200</v>
      </c>
      <c r="D2273" s="48"/>
    </row>
    <row r="2274" spans="1:4" x14ac:dyDescent="0.3">
      <c r="A2274" s="47" t="s">
        <v>429</v>
      </c>
      <c r="B2274" s="48" t="s">
        <v>42</v>
      </c>
      <c r="C2274" s="49">
        <v>356704800</v>
      </c>
      <c r="D2274" s="48"/>
    </row>
    <row r="2275" spans="1:4" x14ac:dyDescent="0.3">
      <c r="A2275" s="47" t="s">
        <v>1095</v>
      </c>
      <c r="B2275" s="48" t="s">
        <v>42</v>
      </c>
      <c r="C2275" s="49">
        <v>171312600</v>
      </c>
      <c r="D2275" s="48"/>
    </row>
    <row r="2276" spans="1:4" x14ac:dyDescent="0.3">
      <c r="A2276" s="47" t="s">
        <v>197</v>
      </c>
      <c r="B2276" s="48" t="s">
        <v>30</v>
      </c>
      <c r="C2276" s="49">
        <v>971414361</v>
      </c>
      <c r="D2276" s="48"/>
    </row>
    <row r="2277" spans="1:4" x14ac:dyDescent="0.3">
      <c r="A2277" s="47" t="s">
        <v>927</v>
      </c>
      <c r="B2277" s="48" t="s">
        <v>40</v>
      </c>
      <c r="C2277" s="49">
        <v>139201342</v>
      </c>
      <c r="D2277" s="48"/>
    </row>
    <row r="2278" spans="1:4" x14ac:dyDescent="0.3">
      <c r="A2278" s="47" t="s">
        <v>397</v>
      </c>
      <c r="B2278" s="48" t="s">
        <v>42</v>
      </c>
      <c r="C2278" s="49">
        <v>227898131</v>
      </c>
      <c r="D2278" s="48"/>
    </row>
    <row r="2279" spans="1:4" x14ac:dyDescent="0.3">
      <c r="A2279" s="47" t="s">
        <v>226</v>
      </c>
      <c r="B2279" s="48" t="s">
        <v>42</v>
      </c>
      <c r="C2279" s="49">
        <v>60686931</v>
      </c>
      <c r="D2279" s="48"/>
    </row>
    <row r="2280" spans="1:4" x14ac:dyDescent="0.3">
      <c r="A2280" s="47" t="s">
        <v>882</v>
      </c>
      <c r="B2280" s="48" t="s">
        <v>42</v>
      </c>
      <c r="C2280" s="49">
        <v>318453363</v>
      </c>
      <c r="D2280" s="48"/>
    </row>
    <row r="2281" spans="1:4" x14ac:dyDescent="0.3">
      <c r="A2281" s="47" t="s">
        <v>662</v>
      </c>
      <c r="B2281" s="48" t="s">
        <v>33</v>
      </c>
      <c r="C2281" s="49">
        <v>173250256</v>
      </c>
      <c r="D2281" s="48"/>
    </row>
    <row r="2282" spans="1:4" x14ac:dyDescent="0.3">
      <c r="A2282" s="47" t="s">
        <v>347</v>
      </c>
      <c r="B2282" s="48" t="s">
        <v>33</v>
      </c>
      <c r="C2282" s="49">
        <v>116968800</v>
      </c>
      <c r="D2282" s="48"/>
    </row>
    <row r="2283" spans="1:4" x14ac:dyDescent="0.3">
      <c r="A2283" s="47" t="s">
        <v>771</v>
      </c>
      <c r="B2283" s="48" t="s">
        <v>30</v>
      </c>
      <c r="C2283" s="49">
        <v>1206065698</v>
      </c>
      <c r="D2283" s="48"/>
    </row>
    <row r="2284" spans="1:4" x14ac:dyDescent="0.3">
      <c r="A2284" s="47" t="s">
        <v>124</v>
      </c>
      <c r="B2284" s="48" t="s">
        <v>42</v>
      </c>
      <c r="C2284" s="49">
        <v>203840900</v>
      </c>
      <c r="D2284" s="48"/>
    </row>
    <row r="2285" spans="1:4" x14ac:dyDescent="0.3">
      <c r="A2285" s="47" t="s">
        <v>1073</v>
      </c>
      <c r="B2285" s="48" t="s">
        <v>28</v>
      </c>
      <c r="C2285" s="49">
        <v>64220000</v>
      </c>
      <c r="D2285" s="48"/>
    </row>
    <row r="2286" spans="1:4" x14ac:dyDescent="0.3">
      <c r="A2286" s="47" t="s">
        <v>1100</v>
      </c>
      <c r="B2286" s="48" t="s">
        <v>40</v>
      </c>
      <c r="C2286" s="49">
        <v>15846380</v>
      </c>
      <c r="D2286" s="48"/>
    </row>
    <row r="2287" spans="1:4" x14ac:dyDescent="0.3">
      <c r="A2287" s="47" t="s">
        <v>651</v>
      </c>
      <c r="B2287" s="48" t="s">
        <v>33</v>
      </c>
      <c r="C2287" s="49">
        <v>312303900</v>
      </c>
      <c r="D2287" s="48"/>
    </row>
    <row r="2288" spans="1:4" x14ac:dyDescent="0.3">
      <c r="A2288" s="47" t="s">
        <v>293</v>
      </c>
      <c r="B2288" s="48" t="s">
        <v>30</v>
      </c>
      <c r="C2288" s="49">
        <v>747540800</v>
      </c>
      <c r="D2288" s="48"/>
    </row>
    <row r="2289" spans="1:4" x14ac:dyDescent="0.3">
      <c r="A2289" s="47" t="s">
        <v>478</v>
      </c>
      <c r="B2289" s="48" t="s">
        <v>33</v>
      </c>
      <c r="C2289" s="49">
        <v>250633272</v>
      </c>
      <c r="D2289" s="48"/>
    </row>
    <row r="2290" spans="1:4" x14ac:dyDescent="0.3">
      <c r="A2290" s="47" t="s">
        <v>1101</v>
      </c>
      <c r="B2290" s="48" t="s">
        <v>40</v>
      </c>
      <c r="C2290" s="49">
        <v>89340958</v>
      </c>
      <c r="D2290" s="48"/>
    </row>
    <row r="2291" spans="1:4" x14ac:dyDescent="0.3">
      <c r="A2291" s="47" t="s">
        <v>933</v>
      </c>
      <c r="B2291" s="48" t="s">
        <v>42</v>
      </c>
      <c r="C2291" s="49">
        <v>250118600</v>
      </c>
      <c r="D2291" s="48"/>
    </row>
    <row r="2292" spans="1:4" x14ac:dyDescent="0.3">
      <c r="A2292" s="47" t="s">
        <v>981</v>
      </c>
      <c r="B2292" s="48" t="s">
        <v>30</v>
      </c>
      <c r="C2292" s="49">
        <v>929976993</v>
      </c>
      <c r="D2292" s="48"/>
    </row>
    <row r="2293" spans="1:4" x14ac:dyDescent="0.3">
      <c r="A2293" s="47" t="s">
        <v>98</v>
      </c>
      <c r="B2293" s="48" t="s">
        <v>40</v>
      </c>
      <c r="C2293" s="49">
        <v>157324583</v>
      </c>
      <c r="D2293" s="48"/>
    </row>
    <row r="2294" spans="1:4" x14ac:dyDescent="0.3">
      <c r="A2294" s="47" t="s">
        <v>1038</v>
      </c>
      <c r="B2294" s="48" t="s">
        <v>30</v>
      </c>
      <c r="C2294" s="49">
        <v>904744139</v>
      </c>
      <c r="D2294" s="48"/>
    </row>
    <row r="2295" spans="1:4" x14ac:dyDescent="0.3">
      <c r="A2295" s="47" t="s">
        <v>439</v>
      </c>
      <c r="B2295" s="48" t="s">
        <v>30</v>
      </c>
      <c r="C2295" s="49">
        <v>1254504800</v>
      </c>
      <c r="D2295" s="48"/>
    </row>
    <row r="2296" spans="1:4" x14ac:dyDescent="0.3">
      <c r="A2296" s="47" t="s">
        <v>505</v>
      </c>
      <c r="B2296" s="48" t="s">
        <v>42</v>
      </c>
      <c r="C2296" s="49">
        <v>491461200</v>
      </c>
      <c r="D2296" s="48"/>
    </row>
    <row r="2297" spans="1:4" x14ac:dyDescent="0.3">
      <c r="A2297" s="47" t="s">
        <v>957</v>
      </c>
      <c r="B2297" s="48" t="s">
        <v>30</v>
      </c>
      <c r="C2297" s="49">
        <v>1048422924</v>
      </c>
      <c r="D2297" s="48"/>
    </row>
    <row r="2298" spans="1:4" x14ac:dyDescent="0.3">
      <c r="A2298" s="47" t="s">
        <v>1102</v>
      </c>
      <c r="B2298" s="48" t="s">
        <v>42</v>
      </c>
      <c r="C2298" s="49">
        <v>212766200</v>
      </c>
      <c r="D2298" s="48"/>
    </row>
    <row r="2299" spans="1:4" x14ac:dyDescent="0.3">
      <c r="A2299" s="47" t="s">
        <v>431</v>
      </c>
      <c r="B2299" s="48" t="s">
        <v>40</v>
      </c>
      <c r="C2299" s="49">
        <v>95760304</v>
      </c>
      <c r="D2299" s="48"/>
    </row>
    <row r="2300" spans="1:4" x14ac:dyDescent="0.3">
      <c r="A2300" s="47" t="s">
        <v>897</v>
      </c>
      <c r="B2300" s="48" t="s">
        <v>33</v>
      </c>
      <c r="C2300" s="49">
        <v>189539269</v>
      </c>
      <c r="D2300" s="48"/>
    </row>
    <row r="2301" spans="1:4" x14ac:dyDescent="0.3">
      <c r="A2301" s="47" t="s">
        <v>526</v>
      </c>
      <c r="B2301" s="48" t="s">
        <v>42</v>
      </c>
      <c r="C2301" s="49">
        <v>72053700</v>
      </c>
      <c r="D2301" s="48"/>
    </row>
    <row r="2302" spans="1:4" x14ac:dyDescent="0.3">
      <c r="A2302" s="47" t="s">
        <v>1055</v>
      </c>
      <c r="B2302" s="48" t="s">
        <v>40</v>
      </c>
      <c r="C2302" s="49">
        <v>78735325</v>
      </c>
      <c r="D2302" s="48"/>
    </row>
    <row r="2303" spans="1:4" x14ac:dyDescent="0.3">
      <c r="A2303" s="47" t="s">
        <v>95</v>
      </c>
      <c r="B2303" s="48" t="s">
        <v>28</v>
      </c>
      <c r="C2303" s="49">
        <v>50934000</v>
      </c>
      <c r="D2303" s="48"/>
    </row>
    <row r="2304" spans="1:4" x14ac:dyDescent="0.3">
      <c r="A2304" s="47" t="s">
        <v>1043</v>
      </c>
      <c r="B2304" s="48" t="s">
        <v>30</v>
      </c>
      <c r="C2304" s="49">
        <v>923851704</v>
      </c>
      <c r="D2304" s="48"/>
    </row>
    <row r="2305" spans="1:4" x14ac:dyDescent="0.3">
      <c r="A2305" s="47" t="s">
        <v>1103</v>
      </c>
      <c r="B2305" s="48" t="s">
        <v>40</v>
      </c>
      <c r="C2305" s="49">
        <v>136765700</v>
      </c>
      <c r="D2305" s="48"/>
    </row>
    <row r="2306" spans="1:4" x14ac:dyDescent="0.3">
      <c r="A2306" s="47" t="s">
        <v>479</v>
      </c>
      <c r="B2306" s="48" t="s">
        <v>28</v>
      </c>
      <c r="C2306" s="49">
        <v>77499995</v>
      </c>
      <c r="D2306" s="48"/>
    </row>
    <row r="2307" spans="1:4" x14ac:dyDescent="0.3">
      <c r="A2307" s="47" t="s">
        <v>1096</v>
      </c>
      <c r="B2307" s="48" t="s">
        <v>30</v>
      </c>
      <c r="C2307" s="49">
        <v>918899237</v>
      </c>
      <c r="D2307" s="48"/>
    </row>
    <row r="2308" spans="1:4" x14ac:dyDescent="0.3">
      <c r="A2308" s="47" t="s">
        <v>502</v>
      </c>
      <c r="B2308" s="48" t="s">
        <v>33</v>
      </c>
      <c r="C2308" s="49">
        <v>184740500</v>
      </c>
      <c r="D2308" s="48"/>
    </row>
    <row r="2309" spans="1:4" x14ac:dyDescent="0.3">
      <c r="A2309" s="47" t="s">
        <v>929</v>
      </c>
      <c r="B2309" s="48" t="s">
        <v>33</v>
      </c>
      <c r="C2309" s="49">
        <v>166375700</v>
      </c>
      <c r="D2309" s="48"/>
    </row>
    <row r="2310" spans="1:4" x14ac:dyDescent="0.3">
      <c r="A2310" s="47" t="s">
        <v>744</v>
      </c>
      <c r="B2310" s="48" t="s">
        <v>33</v>
      </c>
      <c r="C2310" s="49">
        <v>158438460</v>
      </c>
      <c r="D2310" s="48"/>
    </row>
    <row r="2311" spans="1:4" x14ac:dyDescent="0.3">
      <c r="A2311" s="47" t="s">
        <v>382</v>
      </c>
      <c r="B2311" s="48" t="s">
        <v>28</v>
      </c>
      <c r="C2311" s="49">
        <v>24515600</v>
      </c>
      <c r="D2311" s="48"/>
    </row>
    <row r="2312" spans="1:4" x14ac:dyDescent="0.3">
      <c r="A2312" s="47" t="s">
        <v>1024</v>
      </c>
      <c r="B2312" s="48" t="s">
        <v>40</v>
      </c>
      <c r="C2312" s="49">
        <v>117658260</v>
      </c>
      <c r="D2312" s="48"/>
    </row>
    <row r="2313" spans="1:4" x14ac:dyDescent="0.3">
      <c r="A2313" s="47" t="s">
        <v>913</v>
      </c>
      <c r="B2313" s="48" t="s">
        <v>42</v>
      </c>
      <c r="C2313" s="49">
        <v>243162816</v>
      </c>
      <c r="D2313" s="48"/>
    </row>
    <row r="2314" spans="1:4" x14ac:dyDescent="0.3">
      <c r="A2314" s="47" t="s">
        <v>1062</v>
      </c>
      <c r="B2314" s="48" t="s">
        <v>28</v>
      </c>
      <c r="C2314" s="49">
        <v>75147763</v>
      </c>
      <c r="D2314" s="48"/>
    </row>
    <row r="2315" spans="1:4" x14ac:dyDescent="0.3">
      <c r="A2315" s="47" t="s">
        <v>323</v>
      </c>
      <c r="B2315" s="48" t="s">
        <v>42</v>
      </c>
      <c r="C2315" s="49">
        <v>343548200</v>
      </c>
      <c r="D2315" s="48"/>
    </row>
    <row r="2316" spans="1:4" x14ac:dyDescent="0.3">
      <c r="A2316" s="47" t="s">
        <v>1097</v>
      </c>
      <c r="B2316" s="48" t="s">
        <v>42</v>
      </c>
      <c r="C2316" s="49">
        <v>342558339</v>
      </c>
      <c r="D2316" s="48"/>
    </row>
    <row r="2317" spans="1:4" x14ac:dyDescent="0.3">
      <c r="A2317" s="47" t="s">
        <v>1078</v>
      </c>
      <c r="B2317" s="48" t="s">
        <v>40</v>
      </c>
      <c r="C2317" s="49">
        <v>43331324</v>
      </c>
      <c r="D2317" s="48"/>
    </row>
    <row r="2318" spans="1:4" x14ac:dyDescent="0.3">
      <c r="A2318" s="47" t="s">
        <v>843</v>
      </c>
      <c r="B2318" s="48" t="s">
        <v>28</v>
      </c>
      <c r="C2318" s="49">
        <v>67233704</v>
      </c>
      <c r="D2318" s="48"/>
    </row>
    <row r="2319" spans="1:4" x14ac:dyDescent="0.3">
      <c r="A2319" s="47" t="s">
        <v>954</v>
      </c>
      <c r="B2319" s="48" t="s">
        <v>42</v>
      </c>
      <c r="C2319" s="49">
        <v>152914128</v>
      </c>
      <c r="D2319" s="48"/>
    </row>
    <row r="2320" spans="1:4" x14ac:dyDescent="0.3">
      <c r="A2320" s="47" t="s">
        <v>113</v>
      </c>
      <c r="B2320" s="48" t="s">
        <v>40</v>
      </c>
      <c r="C2320" s="49">
        <v>54322000</v>
      </c>
      <c r="D2320" s="48"/>
    </row>
    <row r="2321" spans="1:4" x14ac:dyDescent="0.3">
      <c r="A2321" s="47" t="s">
        <v>156</v>
      </c>
      <c r="B2321" s="48" t="s">
        <v>30</v>
      </c>
      <c r="C2321" s="49">
        <v>1180128794</v>
      </c>
      <c r="D2321" s="48"/>
    </row>
    <row r="2322" spans="1:4" x14ac:dyDescent="0.3">
      <c r="A2322" s="47" t="s">
        <v>691</v>
      </c>
      <c r="B2322" s="48" t="s">
        <v>33</v>
      </c>
      <c r="C2322" s="49">
        <v>237707906</v>
      </c>
      <c r="D2322" s="48"/>
    </row>
    <row r="2323" spans="1:4" x14ac:dyDescent="0.3">
      <c r="A2323" s="47" t="s">
        <v>642</v>
      </c>
      <c r="B2323" s="48" t="s">
        <v>33</v>
      </c>
      <c r="C2323" s="49">
        <v>45400884</v>
      </c>
      <c r="D2323" s="48"/>
    </row>
    <row r="2324" spans="1:4" x14ac:dyDescent="0.3">
      <c r="A2324" s="47" t="s">
        <v>333</v>
      </c>
      <c r="B2324" s="48" t="s">
        <v>30</v>
      </c>
      <c r="C2324" s="49">
        <v>965810900</v>
      </c>
      <c r="D2324" s="48"/>
    </row>
    <row r="2325" spans="1:4" x14ac:dyDescent="0.3">
      <c r="A2325" s="47" t="s">
        <v>1060</v>
      </c>
      <c r="B2325" s="48" t="s">
        <v>40</v>
      </c>
      <c r="C2325" s="49">
        <v>89708700</v>
      </c>
      <c r="D2325" s="48"/>
    </row>
    <row r="2326" spans="1:4" x14ac:dyDescent="0.3">
      <c r="A2326" s="47" t="s">
        <v>456</v>
      </c>
      <c r="B2326" s="48" t="s">
        <v>40</v>
      </c>
      <c r="C2326" s="49">
        <v>69211000</v>
      </c>
      <c r="D2326" s="48"/>
    </row>
    <row r="2327" spans="1:4" x14ac:dyDescent="0.3">
      <c r="A2327" s="47" t="s">
        <v>1094</v>
      </c>
      <c r="B2327" s="48" t="s">
        <v>28</v>
      </c>
      <c r="C2327" s="49">
        <v>91292701</v>
      </c>
      <c r="D2327" s="48"/>
    </row>
    <row r="2328" spans="1:4" x14ac:dyDescent="0.3">
      <c r="A2328" s="47" t="s">
        <v>175</v>
      </c>
      <c r="B2328" s="48" t="s">
        <v>28</v>
      </c>
      <c r="C2328" s="49">
        <v>83932112</v>
      </c>
      <c r="D2328" s="48"/>
    </row>
    <row r="2329" spans="1:4" x14ac:dyDescent="0.3">
      <c r="A2329" s="47" t="s">
        <v>623</v>
      </c>
      <c r="B2329" s="48" t="s">
        <v>40</v>
      </c>
      <c r="C2329" s="49">
        <v>216525761</v>
      </c>
      <c r="D2329" s="48"/>
    </row>
    <row r="2330" spans="1:4" x14ac:dyDescent="0.3">
      <c r="A2330" s="47" t="s">
        <v>118</v>
      </c>
      <c r="B2330" s="48" t="s">
        <v>40</v>
      </c>
      <c r="C2330" s="49">
        <v>118838400</v>
      </c>
      <c r="D2330" s="48"/>
    </row>
    <row r="2331" spans="1:4" x14ac:dyDescent="0.3">
      <c r="A2331" s="47" t="s">
        <v>149</v>
      </c>
      <c r="B2331" s="48" t="s">
        <v>30</v>
      </c>
      <c r="C2331" s="49">
        <v>703996600</v>
      </c>
      <c r="D2331" s="48"/>
    </row>
    <row r="2332" spans="1:4" x14ac:dyDescent="0.3">
      <c r="A2332" s="47" t="s">
        <v>552</v>
      </c>
      <c r="B2332" s="48" t="s">
        <v>33</v>
      </c>
      <c r="C2332" s="49">
        <v>302116600</v>
      </c>
      <c r="D2332" s="48"/>
    </row>
    <row r="2333" spans="1:4" x14ac:dyDescent="0.3">
      <c r="A2333" s="47" t="s">
        <v>1104</v>
      </c>
      <c r="B2333" s="48" t="s">
        <v>42</v>
      </c>
      <c r="C2333" s="49">
        <v>245294256</v>
      </c>
      <c r="D2333" s="48"/>
    </row>
    <row r="2334" spans="1:4" x14ac:dyDescent="0.3">
      <c r="A2334" s="47" t="s">
        <v>504</v>
      </c>
      <c r="B2334" s="48" t="s">
        <v>42</v>
      </c>
      <c r="C2334" s="49">
        <v>200806015</v>
      </c>
      <c r="D2334" s="48"/>
    </row>
    <row r="2335" spans="1:4" x14ac:dyDescent="0.3">
      <c r="A2335" s="47" t="s">
        <v>167</v>
      </c>
      <c r="B2335" s="48" t="s">
        <v>40</v>
      </c>
      <c r="C2335" s="49">
        <v>64308000</v>
      </c>
      <c r="D2335" s="48"/>
    </row>
    <row r="2336" spans="1:4" x14ac:dyDescent="0.3">
      <c r="A2336" s="47" t="s">
        <v>780</v>
      </c>
      <c r="B2336" s="48" t="s">
        <v>40</v>
      </c>
      <c r="C2336" s="49">
        <v>125031704</v>
      </c>
      <c r="D2336" s="48"/>
    </row>
    <row r="2337" spans="1:4" x14ac:dyDescent="0.3">
      <c r="A2337" s="47" t="s">
        <v>467</v>
      </c>
      <c r="B2337" s="48" t="s">
        <v>30</v>
      </c>
      <c r="C2337" s="49">
        <v>786353500</v>
      </c>
      <c r="D2337" s="48"/>
    </row>
    <row r="2338" spans="1:4" x14ac:dyDescent="0.3">
      <c r="A2338" s="47" t="s">
        <v>71</v>
      </c>
      <c r="B2338" s="48" t="s">
        <v>42</v>
      </c>
      <c r="C2338" s="49">
        <v>155854478</v>
      </c>
      <c r="D2338" s="48"/>
    </row>
    <row r="2339" spans="1:4" x14ac:dyDescent="0.3">
      <c r="A2339" s="47" t="s">
        <v>681</v>
      </c>
      <c r="B2339" s="48" t="s">
        <v>42</v>
      </c>
      <c r="C2339" s="49">
        <v>186590400</v>
      </c>
      <c r="D2339" s="48"/>
    </row>
    <row r="2340" spans="1:4" x14ac:dyDescent="0.3">
      <c r="A2340" s="47" t="s">
        <v>828</v>
      </c>
      <c r="B2340" s="48" t="s">
        <v>40</v>
      </c>
      <c r="C2340" s="49">
        <v>18008911</v>
      </c>
      <c r="D2340" s="48"/>
    </row>
    <row r="2341" spans="1:4" x14ac:dyDescent="0.3">
      <c r="A2341" s="47" t="s">
        <v>599</v>
      </c>
      <c r="B2341" s="48" t="s">
        <v>33</v>
      </c>
      <c r="C2341" s="49">
        <v>370914300</v>
      </c>
      <c r="D2341" s="48"/>
    </row>
    <row r="2342" spans="1:4" x14ac:dyDescent="0.3">
      <c r="A2342" s="47" t="s">
        <v>924</v>
      </c>
      <c r="B2342" s="48" t="s">
        <v>30</v>
      </c>
      <c r="C2342" s="49">
        <v>935050000</v>
      </c>
      <c r="D2342" s="48"/>
    </row>
    <row r="2343" spans="1:4" x14ac:dyDescent="0.3">
      <c r="A2343" s="47" t="s">
        <v>414</v>
      </c>
      <c r="B2343" s="48" t="s">
        <v>28</v>
      </c>
      <c r="C2343" s="49">
        <v>140007546</v>
      </c>
      <c r="D2343" s="48"/>
    </row>
    <row r="2344" spans="1:4" x14ac:dyDescent="0.3">
      <c r="A2344" s="47" t="s">
        <v>201</v>
      </c>
      <c r="B2344" s="48" t="s">
        <v>40</v>
      </c>
      <c r="C2344" s="49">
        <v>33082344</v>
      </c>
      <c r="D2344" s="48"/>
    </row>
    <row r="2345" spans="1:4" x14ac:dyDescent="0.3">
      <c r="A2345" s="47" t="s">
        <v>864</v>
      </c>
      <c r="B2345" s="48" t="s">
        <v>30</v>
      </c>
      <c r="C2345" s="49">
        <v>1005628344</v>
      </c>
      <c r="D2345" s="48"/>
    </row>
    <row r="2346" spans="1:4" x14ac:dyDescent="0.3">
      <c r="A2346" s="47" t="s">
        <v>858</v>
      </c>
      <c r="B2346" s="48" t="s">
        <v>28</v>
      </c>
      <c r="C2346" s="49">
        <v>22612575</v>
      </c>
      <c r="D2346" s="48"/>
    </row>
    <row r="2347" spans="1:4" x14ac:dyDescent="0.3">
      <c r="A2347" s="47" t="s">
        <v>1071</v>
      </c>
      <c r="B2347" s="48" t="s">
        <v>30</v>
      </c>
      <c r="C2347" s="49">
        <v>1225274000</v>
      </c>
      <c r="D2347" s="48"/>
    </row>
    <row r="2348" spans="1:4" x14ac:dyDescent="0.3">
      <c r="A2348" s="47" t="s">
        <v>693</v>
      </c>
      <c r="B2348" s="48" t="s">
        <v>40</v>
      </c>
      <c r="C2348" s="49">
        <v>152927000</v>
      </c>
      <c r="D2348" s="48"/>
    </row>
    <row r="2349" spans="1:4" x14ac:dyDescent="0.3">
      <c r="A2349" s="47" t="s">
        <v>1105</v>
      </c>
      <c r="B2349" s="48" t="s">
        <v>42</v>
      </c>
      <c r="C2349" s="49">
        <v>228498025</v>
      </c>
      <c r="D2349" s="48"/>
    </row>
    <row r="2350" spans="1:4" x14ac:dyDescent="0.3">
      <c r="A2350" s="47" t="s">
        <v>858</v>
      </c>
      <c r="B2350" s="48" t="s">
        <v>33</v>
      </c>
      <c r="C2350" s="49">
        <v>256182729</v>
      </c>
      <c r="D2350" s="48"/>
    </row>
    <row r="2351" spans="1:4" x14ac:dyDescent="0.3">
      <c r="A2351" s="47" t="s">
        <v>1106</v>
      </c>
      <c r="B2351" s="48" t="s">
        <v>33</v>
      </c>
      <c r="C2351" s="49">
        <v>335848100</v>
      </c>
      <c r="D2351" s="48"/>
    </row>
    <row r="2352" spans="1:4" x14ac:dyDescent="0.3">
      <c r="A2352" s="47" t="s">
        <v>179</v>
      </c>
      <c r="B2352" s="48" t="s">
        <v>30</v>
      </c>
      <c r="C2352" s="49">
        <v>619051200</v>
      </c>
      <c r="D2352" s="48"/>
    </row>
    <row r="2353" spans="1:4" x14ac:dyDescent="0.3">
      <c r="A2353" s="47" t="s">
        <v>515</v>
      </c>
      <c r="B2353" s="48" t="s">
        <v>30</v>
      </c>
      <c r="C2353" s="49">
        <v>898127956</v>
      </c>
      <c r="D2353" s="48"/>
    </row>
    <row r="2354" spans="1:4" x14ac:dyDescent="0.3">
      <c r="A2354" s="47" t="s">
        <v>1076</v>
      </c>
      <c r="B2354" s="48" t="s">
        <v>28</v>
      </c>
      <c r="C2354" s="49">
        <v>24083500</v>
      </c>
      <c r="D2354" s="48"/>
    </row>
    <row r="2355" spans="1:4" x14ac:dyDescent="0.3">
      <c r="A2355" s="47" t="s">
        <v>1107</v>
      </c>
      <c r="B2355" s="48" t="s">
        <v>30</v>
      </c>
      <c r="C2355" s="49">
        <v>1135570887</v>
      </c>
      <c r="D2355" s="48"/>
    </row>
    <row r="2356" spans="1:4" x14ac:dyDescent="0.3">
      <c r="A2356" s="47" t="s">
        <v>1007</v>
      </c>
      <c r="B2356" s="48" t="s">
        <v>40</v>
      </c>
      <c r="C2356" s="49">
        <v>48965200</v>
      </c>
      <c r="D2356" s="48"/>
    </row>
    <row r="2357" spans="1:4" x14ac:dyDescent="0.3">
      <c r="A2357" s="47" t="s">
        <v>676</v>
      </c>
      <c r="B2357" s="48" t="s">
        <v>42</v>
      </c>
      <c r="C2357" s="49">
        <v>317531400</v>
      </c>
      <c r="D2357" s="48"/>
    </row>
    <row r="2358" spans="1:4" x14ac:dyDescent="0.3">
      <c r="A2358" s="47" t="s">
        <v>215</v>
      </c>
      <c r="B2358" s="48" t="s">
        <v>33</v>
      </c>
      <c r="C2358" s="49">
        <v>191899600</v>
      </c>
      <c r="D2358" s="48"/>
    </row>
    <row r="2359" spans="1:4" x14ac:dyDescent="0.3">
      <c r="A2359" s="47" t="s">
        <v>1108</v>
      </c>
      <c r="B2359" s="48" t="s">
        <v>33</v>
      </c>
      <c r="C2359" s="49">
        <v>246841877</v>
      </c>
      <c r="D2359" s="48"/>
    </row>
    <row r="2360" spans="1:4" x14ac:dyDescent="0.3">
      <c r="A2360" s="47" t="s">
        <v>570</v>
      </c>
      <c r="B2360" s="48" t="s">
        <v>28</v>
      </c>
      <c r="C2360" s="49">
        <v>24927500</v>
      </c>
      <c r="D2360" s="48"/>
    </row>
    <row r="2361" spans="1:4" x14ac:dyDescent="0.3">
      <c r="A2361" s="47" t="s">
        <v>1055</v>
      </c>
      <c r="B2361" s="48" t="s">
        <v>30</v>
      </c>
      <c r="C2361" s="49">
        <v>1114572470</v>
      </c>
      <c r="D2361" s="48"/>
    </row>
    <row r="2362" spans="1:4" x14ac:dyDescent="0.3">
      <c r="A2362" s="47" t="s">
        <v>840</v>
      </c>
      <c r="B2362" s="48" t="s">
        <v>30</v>
      </c>
      <c r="C2362" s="49">
        <v>1027253400</v>
      </c>
      <c r="D2362" s="48"/>
    </row>
    <row r="2363" spans="1:4" x14ac:dyDescent="0.3">
      <c r="A2363" s="47" t="s">
        <v>314</v>
      </c>
      <c r="B2363" s="48" t="s">
        <v>33</v>
      </c>
      <c r="C2363" s="49">
        <v>391115300</v>
      </c>
      <c r="D2363" s="48"/>
    </row>
    <row r="2364" spans="1:4" x14ac:dyDescent="0.3">
      <c r="A2364" s="47" t="s">
        <v>1019</v>
      </c>
      <c r="B2364" s="48" t="s">
        <v>40</v>
      </c>
      <c r="C2364" s="49">
        <v>157842592</v>
      </c>
      <c r="D2364" s="48"/>
    </row>
    <row r="2365" spans="1:4" x14ac:dyDescent="0.3">
      <c r="A2365" s="47" t="s">
        <v>722</v>
      </c>
      <c r="B2365" s="48" t="s">
        <v>33</v>
      </c>
      <c r="C2365" s="49">
        <v>301309516</v>
      </c>
      <c r="D2365" s="48"/>
    </row>
    <row r="2366" spans="1:4" x14ac:dyDescent="0.3">
      <c r="A2366" s="47" t="s">
        <v>1054</v>
      </c>
      <c r="B2366" s="48" t="s">
        <v>33</v>
      </c>
      <c r="C2366" s="49">
        <v>175885238</v>
      </c>
      <c r="D2366" s="48"/>
    </row>
    <row r="2367" spans="1:4" x14ac:dyDescent="0.3">
      <c r="A2367" s="47" t="s">
        <v>1109</v>
      </c>
      <c r="B2367" s="48" t="s">
        <v>40</v>
      </c>
      <c r="C2367" s="49">
        <v>121888400</v>
      </c>
      <c r="D2367" s="48"/>
    </row>
    <row r="2368" spans="1:4" x14ac:dyDescent="0.3">
      <c r="A2368" s="47" t="s">
        <v>767</v>
      </c>
      <c r="B2368" s="48" t="s">
        <v>33</v>
      </c>
      <c r="C2368" s="49">
        <v>289236900</v>
      </c>
      <c r="D2368" s="48"/>
    </row>
    <row r="2369" spans="1:4" x14ac:dyDescent="0.3">
      <c r="A2369" s="47" t="s">
        <v>916</v>
      </c>
      <c r="B2369" s="48" t="s">
        <v>33</v>
      </c>
      <c r="C2369" s="49">
        <v>107866464</v>
      </c>
      <c r="D2369" s="48"/>
    </row>
    <row r="2370" spans="1:4" x14ac:dyDescent="0.3">
      <c r="A2370" s="47" t="s">
        <v>1064</v>
      </c>
      <c r="B2370" s="48" t="s">
        <v>33</v>
      </c>
      <c r="C2370" s="49">
        <v>98284151</v>
      </c>
      <c r="D2370" s="48"/>
    </row>
    <row r="2371" spans="1:4" x14ac:dyDescent="0.3">
      <c r="A2371" s="47" t="s">
        <v>105</v>
      </c>
      <c r="B2371" s="48" t="s">
        <v>33</v>
      </c>
      <c r="C2371" s="49">
        <v>261658699</v>
      </c>
      <c r="D2371" s="48"/>
    </row>
    <row r="2372" spans="1:4" x14ac:dyDescent="0.3">
      <c r="A2372" s="47" t="s">
        <v>904</v>
      </c>
      <c r="B2372" s="48" t="s">
        <v>33</v>
      </c>
      <c r="C2372" s="49">
        <v>390770100</v>
      </c>
      <c r="D2372" s="48"/>
    </row>
    <row r="2373" spans="1:4" x14ac:dyDescent="0.3">
      <c r="A2373" s="47" t="s">
        <v>560</v>
      </c>
      <c r="B2373" s="48" t="s">
        <v>42</v>
      </c>
      <c r="C2373" s="49">
        <v>330096864</v>
      </c>
      <c r="D2373" s="48"/>
    </row>
    <row r="2374" spans="1:4" x14ac:dyDescent="0.3">
      <c r="A2374" s="47" t="s">
        <v>865</v>
      </c>
      <c r="B2374" s="48" t="s">
        <v>28</v>
      </c>
      <c r="C2374" s="49">
        <v>59494743</v>
      </c>
      <c r="D2374" s="48"/>
    </row>
    <row r="2375" spans="1:4" x14ac:dyDescent="0.3">
      <c r="A2375" s="47" t="s">
        <v>646</v>
      </c>
      <c r="B2375" s="48" t="s">
        <v>28</v>
      </c>
      <c r="C2375" s="49">
        <v>22331300</v>
      </c>
      <c r="D2375" s="48"/>
    </row>
    <row r="2376" spans="1:4" x14ac:dyDescent="0.3">
      <c r="A2376" s="47" t="s">
        <v>993</v>
      </c>
      <c r="B2376" s="48" t="s">
        <v>40</v>
      </c>
      <c r="C2376" s="49">
        <v>369232500</v>
      </c>
      <c r="D2376" s="48"/>
    </row>
    <row r="2377" spans="1:4" x14ac:dyDescent="0.3">
      <c r="A2377" s="47" t="s">
        <v>1028</v>
      </c>
      <c r="B2377" s="48" t="s">
        <v>28</v>
      </c>
      <c r="C2377" s="49">
        <v>76277591</v>
      </c>
      <c r="D2377" s="48"/>
    </row>
    <row r="2378" spans="1:4" x14ac:dyDescent="0.3">
      <c r="A2378" s="47" t="s">
        <v>1071</v>
      </c>
      <c r="B2378" s="48" t="s">
        <v>42</v>
      </c>
      <c r="C2378" s="49">
        <v>146545900</v>
      </c>
      <c r="D2378" s="48"/>
    </row>
    <row r="2379" spans="1:4" x14ac:dyDescent="0.3">
      <c r="A2379" s="47" t="s">
        <v>995</v>
      </c>
      <c r="B2379" s="48" t="s">
        <v>30</v>
      </c>
      <c r="C2379" s="49">
        <v>764494666</v>
      </c>
      <c r="D2379" s="48"/>
    </row>
    <row r="2380" spans="1:4" x14ac:dyDescent="0.3">
      <c r="A2380" s="47" t="s">
        <v>666</v>
      </c>
      <c r="B2380" s="48" t="s">
        <v>30</v>
      </c>
      <c r="C2380" s="49">
        <v>1024774800</v>
      </c>
      <c r="D2380" s="48"/>
    </row>
    <row r="2381" spans="1:4" x14ac:dyDescent="0.3">
      <c r="A2381" s="47" t="s">
        <v>1110</v>
      </c>
      <c r="B2381" s="48" t="s">
        <v>42</v>
      </c>
      <c r="C2381" s="49">
        <v>177382600</v>
      </c>
      <c r="D2381" s="48"/>
    </row>
    <row r="2382" spans="1:4" x14ac:dyDescent="0.3">
      <c r="A2382" s="47" t="s">
        <v>627</v>
      </c>
      <c r="B2382" s="48" t="s">
        <v>33</v>
      </c>
      <c r="C2382" s="49">
        <v>179466700</v>
      </c>
      <c r="D2382" s="48"/>
    </row>
    <row r="2383" spans="1:4" x14ac:dyDescent="0.3">
      <c r="A2383" s="47" t="s">
        <v>164</v>
      </c>
      <c r="B2383" s="48" t="s">
        <v>28</v>
      </c>
      <c r="C2383" s="49">
        <v>110882100</v>
      </c>
      <c r="D2383" s="48"/>
    </row>
    <row r="2384" spans="1:4" x14ac:dyDescent="0.3">
      <c r="A2384" s="47" t="s">
        <v>89</v>
      </c>
      <c r="B2384" s="48" t="s">
        <v>28</v>
      </c>
      <c r="C2384" s="49">
        <v>111618667</v>
      </c>
      <c r="D2384" s="48"/>
    </row>
    <row r="2385" spans="1:4" x14ac:dyDescent="0.3">
      <c r="A2385" s="47" t="s">
        <v>1110</v>
      </c>
      <c r="B2385" s="48" t="s">
        <v>33</v>
      </c>
      <c r="C2385" s="49">
        <v>125043100</v>
      </c>
      <c r="D2385" s="48"/>
    </row>
    <row r="2386" spans="1:4" x14ac:dyDescent="0.3">
      <c r="A2386" s="47" t="s">
        <v>790</v>
      </c>
      <c r="B2386" s="48" t="s">
        <v>40</v>
      </c>
      <c r="C2386" s="49">
        <v>55963600</v>
      </c>
      <c r="D2386" s="48"/>
    </row>
    <row r="2387" spans="1:4" x14ac:dyDescent="0.3">
      <c r="A2387" s="47" t="s">
        <v>1017</v>
      </c>
      <c r="B2387" s="48" t="s">
        <v>33</v>
      </c>
      <c r="C2387" s="49">
        <v>191991399</v>
      </c>
      <c r="D2387" s="48"/>
    </row>
    <row r="2388" spans="1:4" x14ac:dyDescent="0.3">
      <c r="A2388" s="47" t="s">
        <v>309</v>
      </c>
      <c r="B2388" s="48" t="s">
        <v>42</v>
      </c>
      <c r="C2388" s="49">
        <v>416534496</v>
      </c>
      <c r="D2388" s="48"/>
    </row>
    <row r="2389" spans="1:4" x14ac:dyDescent="0.3">
      <c r="A2389" s="47" t="s">
        <v>853</v>
      </c>
      <c r="B2389" s="48" t="s">
        <v>33</v>
      </c>
      <c r="C2389" s="49">
        <v>225557916</v>
      </c>
      <c r="D2389" s="48"/>
    </row>
    <row r="2390" spans="1:4" x14ac:dyDescent="0.3">
      <c r="A2390" s="47" t="s">
        <v>780</v>
      </c>
      <c r="B2390" s="48" t="s">
        <v>33</v>
      </c>
      <c r="C2390" s="49">
        <v>328461330</v>
      </c>
      <c r="D2390" s="48"/>
    </row>
    <row r="2391" spans="1:4" x14ac:dyDescent="0.3">
      <c r="A2391" s="47" t="s">
        <v>831</v>
      </c>
      <c r="B2391" s="48" t="s">
        <v>28</v>
      </c>
      <c r="C2391" s="49">
        <v>36426300</v>
      </c>
      <c r="D2391" s="48"/>
    </row>
    <row r="2392" spans="1:4" x14ac:dyDescent="0.3">
      <c r="A2392" s="47" t="s">
        <v>1036</v>
      </c>
      <c r="B2392" s="48" t="s">
        <v>42</v>
      </c>
      <c r="C2392" s="49">
        <v>299024645</v>
      </c>
      <c r="D2392" s="48"/>
    </row>
    <row r="2393" spans="1:4" x14ac:dyDescent="0.3">
      <c r="A2393" s="47" t="s">
        <v>279</v>
      </c>
      <c r="B2393" s="48" t="s">
        <v>40</v>
      </c>
      <c r="C2393" s="49">
        <v>31065300</v>
      </c>
      <c r="D2393" s="48"/>
    </row>
    <row r="2394" spans="1:4" x14ac:dyDescent="0.3">
      <c r="A2394" s="47" t="s">
        <v>207</v>
      </c>
      <c r="B2394" s="48" t="s">
        <v>42</v>
      </c>
      <c r="C2394" s="49">
        <v>78187207</v>
      </c>
      <c r="D2394" s="48"/>
    </row>
    <row r="2395" spans="1:4" x14ac:dyDescent="0.3">
      <c r="A2395" s="47" t="s">
        <v>530</v>
      </c>
      <c r="B2395" s="48" t="s">
        <v>40</v>
      </c>
      <c r="C2395" s="49">
        <v>52064300</v>
      </c>
      <c r="D2395" s="48"/>
    </row>
    <row r="2396" spans="1:4" x14ac:dyDescent="0.3">
      <c r="A2396" s="47" t="s">
        <v>655</v>
      </c>
      <c r="B2396" s="48" t="s">
        <v>42</v>
      </c>
      <c r="C2396" s="49">
        <v>117211686</v>
      </c>
      <c r="D2396" s="48"/>
    </row>
    <row r="2397" spans="1:4" x14ac:dyDescent="0.3">
      <c r="A2397" s="47" t="s">
        <v>117</v>
      </c>
      <c r="B2397" s="48" t="s">
        <v>40</v>
      </c>
      <c r="C2397" s="49">
        <v>107306500</v>
      </c>
      <c r="D2397" s="48"/>
    </row>
    <row r="2398" spans="1:4" x14ac:dyDescent="0.3">
      <c r="A2398" s="47" t="s">
        <v>842</v>
      </c>
      <c r="B2398" s="48" t="s">
        <v>40</v>
      </c>
      <c r="C2398" s="49">
        <v>227817194</v>
      </c>
      <c r="D2398" s="48"/>
    </row>
    <row r="2399" spans="1:4" x14ac:dyDescent="0.3">
      <c r="A2399" s="47" t="s">
        <v>180</v>
      </c>
      <c r="B2399" s="48" t="s">
        <v>33</v>
      </c>
      <c r="C2399" s="49">
        <v>115403100</v>
      </c>
      <c r="D2399" s="48"/>
    </row>
    <row r="2400" spans="1:4" x14ac:dyDescent="0.3">
      <c r="A2400" s="47" t="s">
        <v>1053</v>
      </c>
      <c r="B2400" s="48" t="s">
        <v>40</v>
      </c>
      <c r="C2400" s="49">
        <v>23282100</v>
      </c>
      <c r="D2400" s="48"/>
    </row>
    <row r="2401" spans="1:4" x14ac:dyDescent="0.3">
      <c r="A2401" s="47" t="s">
        <v>376</v>
      </c>
      <c r="B2401" s="48" t="s">
        <v>30</v>
      </c>
      <c r="C2401" s="49">
        <v>621796200</v>
      </c>
      <c r="D2401" s="48"/>
    </row>
    <row r="2402" spans="1:4" x14ac:dyDescent="0.3">
      <c r="A2402" s="47" t="s">
        <v>1053</v>
      </c>
      <c r="B2402" s="48" t="s">
        <v>28</v>
      </c>
      <c r="C2402" s="49">
        <v>82671200</v>
      </c>
      <c r="D2402" s="48"/>
    </row>
    <row r="2403" spans="1:4" x14ac:dyDescent="0.3">
      <c r="A2403" s="47" t="s">
        <v>1083</v>
      </c>
      <c r="B2403" s="48" t="s">
        <v>40</v>
      </c>
      <c r="C2403" s="49">
        <v>228900532</v>
      </c>
      <c r="D2403" s="48"/>
    </row>
    <row r="2404" spans="1:4" x14ac:dyDescent="0.3">
      <c r="A2404" s="47" t="s">
        <v>1111</v>
      </c>
      <c r="B2404" s="48" t="s">
        <v>28</v>
      </c>
      <c r="C2404" s="49">
        <v>110084935</v>
      </c>
      <c r="D2404" s="48"/>
    </row>
    <row r="2405" spans="1:4" x14ac:dyDescent="0.3">
      <c r="A2405" s="47" t="s">
        <v>476</v>
      </c>
      <c r="B2405" s="48" t="s">
        <v>42</v>
      </c>
      <c r="C2405" s="49">
        <v>194934900</v>
      </c>
      <c r="D2405" s="48"/>
    </row>
    <row r="2406" spans="1:4" x14ac:dyDescent="0.3">
      <c r="A2406" s="47" t="s">
        <v>312</v>
      </c>
      <c r="B2406" s="48" t="s">
        <v>33</v>
      </c>
      <c r="C2406" s="49">
        <v>248350564</v>
      </c>
      <c r="D2406" s="48"/>
    </row>
    <row r="2407" spans="1:4" x14ac:dyDescent="0.3">
      <c r="A2407" s="47" t="s">
        <v>1098</v>
      </c>
      <c r="B2407" s="48" t="s">
        <v>33</v>
      </c>
      <c r="C2407" s="49">
        <v>135616771</v>
      </c>
      <c r="D2407" s="48"/>
    </row>
    <row r="2408" spans="1:4" x14ac:dyDescent="0.3">
      <c r="A2408" s="47" t="s">
        <v>862</v>
      </c>
      <c r="B2408" s="48" t="s">
        <v>40</v>
      </c>
      <c r="C2408" s="49">
        <v>68888100</v>
      </c>
      <c r="D2408" s="48"/>
    </row>
    <row r="2409" spans="1:4" x14ac:dyDescent="0.3">
      <c r="A2409" s="47" t="s">
        <v>673</v>
      </c>
      <c r="B2409" s="48" t="s">
        <v>28</v>
      </c>
      <c r="C2409" s="49">
        <v>71860300</v>
      </c>
      <c r="D2409" s="48"/>
    </row>
    <row r="2410" spans="1:4" x14ac:dyDescent="0.3">
      <c r="A2410" s="47" t="s">
        <v>425</v>
      </c>
      <c r="B2410" s="48" t="s">
        <v>33</v>
      </c>
      <c r="C2410" s="49">
        <v>174875164</v>
      </c>
      <c r="D2410" s="48"/>
    </row>
    <row r="2411" spans="1:4" x14ac:dyDescent="0.3">
      <c r="A2411" s="47" t="s">
        <v>962</v>
      </c>
      <c r="B2411" s="48" t="s">
        <v>33</v>
      </c>
      <c r="C2411" s="49">
        <v>371144700</v>
      </c>
      <c r="D2411" s="48"/>
    </row>
    <row r="2412" spans="1:4" x14ac:dyDescent="0.3">
      <c r="A2412" s="47" t="s">
        <v>986</v>
      </c>
      <c r="B2412" s="48" t="s">
        <v>40</v>
      </c>
      <c r="C2412" s="49">
        <v>63536965</v>
      </c>
      <c r="D2412" s="48"/>
    </row>
    <row r="2413" spans="1:4" x14ac:dyDescent="0.3">
      <c r="A2413" s="47" t="s">
        <v>860</v>
      </c>
      <c r="B2413" s="48" t="s">
        <v>42</v>
      </c>
      <c r="C2413" s="49">
        <v>72261300</v>
      </c>
      <c r="D2413" s="48"/>
    </row>
    <row r="2414" spans="1:4" x14ac:dyDescent="0.3">
      <c r="A2414" s="47" t="s">
        <v>140</v>
      </c>
      <c r="B2414" s="48" t="s">
        <v>30</v>
      </c>
      <c r="C2414" s="49">
        <v>857542050</v>
      </c>
      <c r="D2414" s="48"/>
    </row>
    <row r="2415" spans="1:4" x14ac:dyDescent="0.3">
      <c r="A2415" s="47" t="s">
        <v>565</v>
      </c>
      <c r="B2415" s="48" t="s">
        <v>40</v>
      </c>
      <c r="C2415" s="49">
        <v>67336900</v>
      </c>
      <c r="D2415" s="48"/>
    </row>
    <row r="2416" spans="1:4" x14ac:dyDescent="0.3">
      <c r="A2416" s="47" t="s">
        <v>765</v>
      </c>
      <c r="B2416" s="48" t="s">
        <v>40</v>
      </c>
      <c r="C2416" s="49">
        <v>71931900</v>
      </c>
      <c r="D2416" s="48"/>
    </row>
    <row r="2417" spans="1:4" x14ac:dyDescent="0.3">
      <c r="A2417" s="47" t="s">
        <v>752</v>
      </c>
      <c r="B2417" s="48" t="s">
        <v>30</v>
      </c>
      <c r="C2417" s="49">
        <v>938159127</v>
      </c>
      <c r="D2417" s="48"/>
    </row>
    <row r="2418" spans="1:4" x14ac:dyDescent="0.3">
      <c r="A2418" s="47" t="s">
        <v>669</v>
      </c>
      <c r="B2418" s="48" t="s">
        <v>42</v>
      </c>
      <c r="C2418" s="49">
        <v>243245396</v>
      </c>
      <c r="D2418" s="48"/>
    </row>
    <row r="2419" spans="1:4" x14ac:dyDescent="0.3">
      <c r="A2419" s="47" t="s">
        <v>691</v>
      </c>
      <c r="B2419" s="48" t="s">
        <v>40</v>
      </c>
      <c r="C2419" s="49">
        <v>158987440</v>
      </c>
      <c r="D2419" s="48"/>
    </row>
    <row r="2420" spans="1:4" x14ac:dyDescent="0.3">
      <c r="A2420" s="47" t="s">
        <v>726</v>
      </c>
      <c r="B2420" s="48" t="s">
        <v>40</v>
      </c>
      <c r="C2420" s="49">
        <v>181809216</v>
      </c>
      <c r="D2420" s="48"/>
    </row>
    <row r="2421" spans="1:4" x14ac:dyDescent="0.3">
      <c r="A2421" s="47" t="s">
        <v>986</v>
      </c>
      <c r="B2421" s="48" t="s">
        <v>28</v>
      </c>
      <c r="C2421" s="49">
        <v>39021152</v>
      </c>
      <c r="D2421" s="48"/>
    </row>
    <row r="2422" spans="1:4" x14ac:dyDescent="0.3">
      <c r="A2422" s="47" t="s">
        <v>132</v>
      </c>
      <c r="B2422" s="48" t="s">
        <v>42</v>
      </c>
      <c r="C2422" s="49">
        <v>109829783</v>
      </c>
      <c r="D2422" s="48"/>
    </row>
    <row r="2423" spans="1:4" x14ac:dyDescent="0.3">
      <c r="A2423" s="47" t="s">
        <v>751</v>
      </c>
      <c r="B2423" s="48" t="s">
        <v>30</v>
      </c>
      <c r="C2423" s="49">
        <v>1241173021</v>
      </c>
      <c r="D2423" s="48"/>
    </row>
    <row r="2424" spans="1:4" x14ac:dyDescent="0.3">
      <c r="A2424" s="47" t="s">
        <v>1112</v>
      </c>
      <c r="B2424" s="48" t="s">
        <v>28</v>
      </c>
      <c r="C2424" s="49">
        <v>67129483</v>
      </c>
      <c r="D2424" s="48"/>
    </row>
    <row r="2425" spans="1:4" x14ac:dyDescent="0.3">
      <c r="A2425" s="47" t="s">
        <v>1007</v>
      </c>
      <c r="B2425" s="48" t="s">
        <v>42</v>
      </c>
      <c r="C2425" s="49">
        <v>372556400</v>
      </c>
      <c r="D2425" s="48"/>
    </row>
    <row r="2426" spans="1:4" x14ac:dyDescent="0.3">
      <c r="A2426" s="47" t="s">
        <v>269</v>
      </c>
      <c r="B2426" s="48" t="s">
        <v>40</v>
      </c>
      <c r="C2426" s="49">
        <v>51750692</v>
      </c>
      <c r="D2426" s="48"/>
    </row>
    <row r="2427" spans="1:4" x14ac:dyDescent="0.3">
      <c r="A2427" s="47" t="s">
        <v>734</v>
      </c>
      <c r="B2427" s="48" t="s">
        <v>28</v>
      </c>
      <c r="C2427" s="49">
        <v>62395752</v>
      </c>
      <c r="D2427" s="48"/>
    </row>
    <row r="2428" spans="1:4" x14ac:dyDescent="0.3">
      <c r="A2428" s="47" t="s">
        <v>471</v>
      </c>
      <c r="B2428" s="48" t="s">
        <v>40</v>
      </c>
      <c r="C2428" s="49">
        <v>83751400</v>
      </c>
      <c r="D2428" s="48"/>
    </row>
    <row r="2429" spans="1:4" x14ac:dyDescent="0.3">
      <c r="A2429" s="47" t="s">
        <v>590</v>
      </c>
      <c r="B2429" s="48" t="s">
        <v>42</v>
      </c>
      <c r="C2429" s="49">
        <v>454348600</v>
      </c>
      <c r="D2429" s="48"/>
    </row>
    <row r="2430" spans="1:4" x14ac:dyDescent="0.3">
      <c r="A2430" s="47" t="s">
        <v>382</v>
      </c>
      <c r="B2430" s="48" t="s">
        <v>42</v>
      </c>
      <c r="C2430" s="49">
        <v>197096700</v>
      </c>
      <c r="D2430" s="48"/>
    </row>
    <row r="2431" spans="1:4" x14ac:dyDescent="0.3">
      <c r="A2431" s="47" t="s">
        <v>410</v>
      </c>
      <c r="B2431" s="48" t="s">
        <v>33</v>
      </c>
      <c r="C2431" s="49">
        <v>184699400</v>
      </c>
      <c r="D2431" s="48"/>
    </row>
    <row r="2432" spans="1:4" x14ac:dyDescent="0.3">
      <c r="A2432" s="47" t="s">
        <v>553</v>
      </c>
      <c r="B2432" s="48" t="s">
        <v>33</v>
      </c>
      <c r="C2432" s="49">
        <v>212295600</v>
      </c>
      <c r="D2432" s="48"/>
    </row>
    <row r="2433" spans="1:4" x14ac:dyDescent="0.3">
      <c r="A2433" s="47" t="s">
        <v>1113</v>
      </c>
      <c r="B2433" s="48" t="s">
        <v>33</v>
      </c>
      <c r="C2433" s="49">
        <v>264261369</v>
      </c>
      <c r="D2433" s="48"/>
    </row>
    <row r="2434" spans="1:4" x14ac:dyDescent="0.3">
      <c r="A2434" s="47" t="s">
        <v>818</v>
      </c>
      <c r="B2434" s="48" t="s">
        <v>42</v>
      </c>
      <c r="C2434" s="49">
        <v>210882131</v>
      </c>
      <c r="D2434" s="48"/>
    </row>
    <row r="2435" spans="1:4" x14ac:dyDescent="0.3">
      <c r="A2435" s="47" t="s">
        <v>647</v>
      </c>
      <c r="B2435" s="48" t="s">
        <v>30</v>
      </c>
      <c r="C2435" s="49">
        <v>925895144</v>
      </c>
      <c r="D2435" s="48"/>
    </row>
    <row r="2436" spans="1:4" x14ac:dyDescent="0.3">
      <c r="A2436" s="47" t="s">
        <v>1114</v>
      </c>
      <c r="B2436" s="48" t="s">
        <v>28</v>
      </c>
      <c r="C2436" s="49">
        <v>63715284</v>
      </c>
      <c r="D2436" s="48"/>
    </row>
    <row r="2437" spans="1:4" x14ac:dyDescent="0.3">
      <c r="A2437" s="47" t="s">
        <v>307</v>
      </c>
      <c r="B2437" s="48" t="s">
        <v>28</v>
      </c>
      <c r="C2437" s="49">
        <v>36289924</v>
      </c>
      <c r="D2437" s="48"/>
    </row>
    <row r="2438" spans="1:4" x14ac:dyDescent="0.3">
      <c r="A2438" s="47" t="s">
        <v>387</v>
      </c>
      <c r="B2438" s="48" t="s">
        <v>28</v>
      </c>
      <c r="C2438" s="49">
        <v>56842200</v>
      </c>
      <c r="D2438" s="48"/>
    </row>
    <row r="2439" spans="1:4" x14ac:dyDescent="0.3">
      <c r="A2439" s="47" t="s">
        <v>1115</v>
      </c>
      <c r="B2439" s="48" t="s">
        <v>42</v>
      </c>
      <c r="C2439" s="49">
        <v>84580704</v>
      </c>
      <c r="D2439" s="48"/>
    </row>
    <row r="2440" spans="1:4" x14ac:dyDescent="0.3">
      <c r="A2440" s="47" t="s">
        <v>109</v>
      </c>
      <c r="B2440" s="48" t="s">
        <v>28</v>
      </c>
      <c r="C2440" s="49">
        <v>18647700</v>
      </c>
      <c r="D2440" s="48"/>
    </row>
    <row r="2441" spans="1:4" x14ac:dyDescent="0.3">
      <c r="A2441" s="47" t="s">
        <v>301</v>
      </c>
      <c r="B2441" s="48" t="s">
        <v>42</v>
      </c>
      <c r="C2441" s="49">
        <v>214892160</v>
      </c>
      <c r="D2441" s="48"/>
    </row>
    <row r="2442" spans="1:4" x14ac:dyDescent="0.3">
      <c r="A2442" s="47" t="s">
        <v>774</v>
      </c>
      <c r="B2442" s="48" t="s">
        <v>28</v>
      </c>
      <c r="C2442" s="49">
        <v>67493454</v>
      </c>
      <c r="D2442" s="48"/>
    </row>
    <row r="2443" spans="1:4" x14ac:dyDescent="0.3">
      <c r="A2443" s="47" t="s">
        <v>1111</v>
      </c>
      <c r="B2443" s="48" t="s">
        <v>33</v>
      </c>
      <c r="C2443" s="49">
        <v>311743490</v>
      </c>
      <c r="D2443" s="48"/>
    </row>
    <row r="2444" spans="1:4" x14ac:dyDescent="0.3">
      <c r="A2444" s="47" t="s">
        <v>1041</v>
      </c>
      <c r="B2444" s="48" t="s">
        <v>28</v>
      </c>
      <c r="C2444" s="49">
        <v>161151100</v>
      </c>
      <c r="D2444" s="48"/>
    </row>
    <row r="2445" spans="1:4" x14ac:dyDescent="0.3">
      <c r="A2445" s="47" t="s">
        <v>692</v>
      </c>
      <c r="B2445" s="48" t="s">
        <v>40</v>
      </c>
      <c r="C2445" s="49">
        <v>41393200</v>
      </c>
      <c r="D2445" s="48"/>
    </row>
    <row r="2446" spans="1:4" x14ac:dyDescent="0.3">
      <c r="A2446" s="47" t="s">
        <v>816</v>
      </c>
      <c r="B2446" s="48" t="s">
        <v>42</v>
      </c>
      <c r="C2446" s="49">
        <v>182381300</v>
      </c>
      <c r="D2446" s="48"/>
    </row>
    <row r="2447" spans="1:4" x14ac:dyDescent="0.3">
      <c r="A2447" s="47" t="s">
        <v>424</v>
      </c>
      <c r="B2447" s="48" t="s">
        <v>42</v>
      </c>
      <c r="C2447" s="49">
        <v>183968950</v>
      </c>
      <c r="D2447" s="48"/>
    </row>
    <row r="2448" spans="1:4" x14ac:dyDescent="0.3">
      <c r="A2448" s="47" t="s">
        <v>651</v>
      </c>
      <c r="B2448" s="48" t="s">
        <v>30</v>
      </c>
      <c r="C2448" s="49">
        <v>614784000</v>
      </c>
      <c r="D2448" s="48"/>
    </row>
    <row r="2449" spans="1:4" x14ac:dyDescent="0.3">
      <c r="A2449" s="47" t="s">
        <v>760</v>
      </c>
      <c r="B2449" s="48" t="s">
        <v>30</v>
      </c>
      <c r="C2449" s="49">
        <v>1204925954</v>
      </c>
      <c r="D2449" s="48"/>
    </row>
    <row r="2450" spans="1:4" x14ac:dyDescent="0.3">
      <c r="A2450" s="47" t="s">
        <v>343</v>
      </c>
      <c r="B2450" s="48" t="s">
        <v>40</v>
      </c>
      <c r="C2450" s="49">
        <v>70426160</v>
      </c>
      <c r="D2450" s="48"/>
    </row>
    <row r="2451" spans="1:4" x14ac:dyDescent="0.3">
      <c r="A2451" s="47" t="s">
        <v>214</v>
      </c>
      <c r="B2451" s="48" t="s">
        <v>28</v>
      </c>
      <c r="C2451" s="49">
        <v>76790476</v>
      </c>
      <c r="D2451" s="48"/>
    </row>
    <row r="2452" spans="1:4" x14ac:dyDescent="0.3">
      <c r="A2452" s="47" t="s">
        <v>1063</v>
      </c>
      <c r="B2452" s="48" t="s">
        <v>40</v>
      </c>
      <c r="C2452" s="49">
        <v>102470603</v>
      </c>
      <c r="D2452" s="48"/>
    </row>
    <row r="2453" spans="1:4" x14ac:dyDescent="0.3">
      <c r="A2453" s="47" t="s">
        <v>1024</v>
      </c>
      <c r="B2453" s="48" t="s">
        <v>42</v>
      </c>
      <c r="C2453" s="49">
        <v>233549348</v>
      </c>
      <c r="D2453" s="48"/>
    </row>
    <row r="2454" spans="1:4" x14ac:dyDescent="0.3">
      <c r="A2454" s="47" t="s">
        <v>353</v>
      </c>
      <c r="B2454" s="48" t="s">
        <v>40</v>
      </c>
      <c r="C2454" s="49">
        <v>105793021</v>
      </c>
      <c r="D2454" s="48"/>
    </row>
    <row r="2455" spans="1:4" x14ac:dyDescent="0.3">
      <c r="A2455" s="47" t="s">
        <v>90</v>
      </c>
      <c r="B2455" s="48" t="s">
        <v>30</v>
      </c>
      <c r="C2455" s="49">
        <v>787044200</v>
      </c>
      <c r="D2455" s="48"/>
    </row>
    <row r="2456" spans="1:4" x14ac:dyDescent="0.3">
      <c r="A2456" s="47" t="s">
        <v>1116</v>
      </c>
      <c r="B2456" s="48" t="s">
        <v>33</v>
      </c>
      <c r="C2456" s="49">
        <v>531682700</v>
      </c>
      <c r="D2456" s="48"/>
    </row>
    <row r="2457" spans="1:4" x14ac:dyDescent="0.3">
      <c r="A2457" s="47" t="s">
        <v>701</v>
      </c>
      <c r="B2457" s="48" t="s">
        <v>33</v>
      </c>
      <c r="C2457" s="49">
        <v>397339584</v>
      </c>
      <c r="D2457" s="48"/>
    </row>
    <row r="2458" spans="1:4" x14ac:dyDescent="0.3">
      <c r="A2458" s="47" t="s">
        <v>939</v>
      </c>
      <c r="B2458" s="48" t="s">
        <v>33</v>
      </c>
      <c r="C2458" s="49">
        <v>193288256</v>
      </c>
      <c r="D2458" s="48"/>
    </row>
    <row r="2459" spans="1:4" x14ac:dyDescent="0.3">
      <c r="A2459" s="47" t="s">
        <v>1099</v>
      </c>
      <c r="B2459" s="48" t="s">
        <v>40</v>
      </c>
      <c r="C2459" s="49">
        <v>184956096</v>
      </c>
      <c r="D2459" s="48"/>
    </row>
    <row r="2460" spans="1:4" x14ac:dyDescent="0.3">
      <c r="A2460" s="47" t="s">
        <v>1008</v>
      </c>
      <c r="B2460" s="48" t="s">
        <v>40</v>
      </c>
      <c r="C2460" s="49">
        <v>112211600</v>
      </c>
      <c r="D2460" s="48"/>
    </row>
    <row r="2461" spans="1:4" x14ac:dyDescent="0.3">
      <c r="A2461" s="47" t="s">
        <v>467</v>
      </c>
      <c r="B2461" s="48" t="s">
        <v>40</v>
      </c>
      <c r="C2461" s="49">
        <v>48933700</v>
      </c>
      <c r="D2461" s="48"/>
    </row>
    <row r="2462" spans="1:4" x14ac:dyDescent="0.3">
      <c r="A2462" s="47" t="s">
        <v>506</v>
      </c>
      <c r="B2462" s="48" t="s">
        <v>42</v>
      </c>
      <c r="C2462" s="49">
        <v>29414445</v>
      </c>
      <c r="D2462" s="48"/>
    </row>
    <row r="2463" spans="1:4" x14ac:dyDescent="0.3">
      <c r="A2463" s="47" t="s">
        <v>459</v>
      </c>
      <c r="B2463" s="48" t="s">
        <v>30</v>
      </c>
      <c r="C2463" s="49">
        <v>908279100</v>
      </c>
      <c r="D2463" s="48"/>
    </row>
    <row r="2464" spans="1:4" x14ac:dyDescent="0.3">
      <c r="A2464" s="47" t="s">
        <v>739</v>
      </c>
      <c r="B2464" s="48" t="s">
        <v>28</v>
      </c>
      <c r="C2464" s="49">
        <v>13340700</v>
      </c>
      <c r="D2464" s="48"/>
    </row>
    <row r="2465" spans="1:4" x14ac:dyDescent="0.3">
      <c r="A2465" s="47" t="s">
        <v>881</v>
      </c>
      <c r="B2465" s="48" t="s">
        <v>30</v>
      </c>
      <c r="C2465" s="49">
        <v>907462700</v>
      </c>
      <c r="D2465" s="48"/>
    </row>
    <row r="2466" spans="1:4" x14ac:dyDescent="0.3">
      <c r="A2466" s="47" t="s">
        <v>440</v>
      </c>
      <c r="B2466" s="48" t="s">
        <v>42</v>
      </c>
      <c r="C2466" s="49">
        <v>120569600</v>
      </c>
      <c r="D2466" s="48"/>
    </row>
    <row r="2467" spans="1:4" x14ac:dyDescent="0.3">
      <c r="A2467" s="47" t="s">
        <v>1092</v>
      </c>
      <c r="B2467" s="48" t="s">
        <v>42</v>
      </c>
      <c r="C2467" s="49">
        <v>214906000</v>
      </c>
      <c r="D2467" s="48"/>
    </row>
    <row r="2468" spans="1:4" x14ac:dyDescent="0.3">
      <c r="A2468" s="47" t="s">
        <v>114</v>
      </c>
      <c r="B2468" s="48" t="s">
        <v>30</v>
      </c>
      <c r="C2468" s="49">
        <v>605239300</v>
      </c>
      <c r="D2468" s="48"/>
    </row>
    <row r="2469" spans="1:4" x14ac:dyDescent="0.3">
      <c r="A2469" s="47" t="s">
        <v>799</v>
      </c>
      <c r="B2469" s="48" t="s">
        <v>30</v>
      </c>
      <c r="C2469" s="49">
        <v>938178643</v>
      </c>
      <c r="D2469" s="48"/>
    </row>
    <row r="2470" spans="1:4" x14ac:dyDescent="0.3">
      <c r="A2470" s="47" t="s">
        <v>904</v>
      </c>
      <c r="B2470" s="48" t="s">
        <v>30</v>
      </c>
      <c r="C2470" s="49">
        <v>686820300</v>
      </c>
      <c r="D2470" s="48"/>
    </row>
    <row r="2471" spans="1:4" x14ac:dyDescent="0.3">
      <c r="A2471" s="47" t="s">
        <v>1021</v>
      </c>
      <c r="B2471" s="48" t="s">
        <v>30</v>
      </c>
      <c r="C2471" s="49">
        <v>768952400</v>
      </c>
      <c r="D2471" s="48"/>
    </row>
    <row r="2472" spans="1:4" x14ac:dyDescent="0.3">
      <c r="A2472" s="47" t="s">
        <v>1098</v>
      </c>
      <c r="B2472" s="48" t="s">
        <v>42</v>
      </c>
      <c r="C2472" s="49">
        <v>233025494</v>
      </c>
      <c r="D2472" s="48"/>
    </row>
    <row r="2473" spans="1:4" x14ac:dyDescent="0.3">
      <c r="A2473" s="47" t="s">
        <v>894</v>
      </c>
      <c r="B2473" s="48" t="s">
        <v>28</v>
      </c>
      <c r="C2473" s="49">
        <v>75304400</v>
      </c>
      <c r="D2473" s="48"/>
    </row>
    <row r="2474" spans="1:4" x14ac:dyDescent="0.3">
      <c r="A2474" s="47" t="s">
        <v>83</v>
      </c>
      <c r="B2474" s="48" t="s">
        <v>42</v>
      </c>
      <c r="C2474" s="49">
        <v>179704936</v>
      </c>
      <c r="D2474" s="48"/>
    </row>
    <row r="2475" spans="1:4" x14ac:dyDescent="0.3">
      <c r="A2475" s="47" t="s">
        <v>736</v>
      </c>
      <c r="B2475" s="48" t="s">
        <v>33</v>
      </c>
      <c r="C2475" s="49">
        <v>210704711</v>
      </c>
      <c r="D2475" s="48"/>
    </row>
    <row r="2476" spans="1:4" x14ac:dyDescent="0.3">
      <c r="A2476" s="47" t="s">
        <v>1021</v>
      </c>
      <c r="B2476" s="48" t="s">
        <v>33</v>
      </c>
      <c r="C2476" s="49">
        <v>190640200</v>
      </c>
      <c r="D2476" s="48"/>
    </row>
    <row r="2477" spans="1:4" x14ac:dyDescent="0.3">
      <c r="A2477" s="47" t="s">
        <v>388</v>
      </c>
      <c r="B2477" s="48" t="s">
        <v>28</v>
      </c>
      <c r="C2477" s="49">
        <v>88465400</v>
      </c>
      <c r="D2477" s="48"/>
    </row>
    <row r="2478" spans="1:4" x14ac:dyDescent="0.3">
      <c r="A2478" s="47" t="s">
        <v>930</v>
      </c>
      <c r="B2478" s="48" t="s">
        <v>28</v>
      </c>
      <c r="C2478" s="49">
        <v>27109500</v>
      </c>
      <c r="D2478" s="48"/>
    </row>
    <row r="2479" spans="1:4" x14ac:dyDescent="0.3">
      <c r="A2479" s="47" t="s">
        <v>404</v>
      </c>
      <c r="B2479" s="48" t="s">
        <v>40</v>
      </c>
      <c r="C2479" s="49">
        <v>201924700</v>
      </c>
      <c r="D2479" s="48"/>
    </row>
    <row r="2480" spans="1:4" x14ac:dyDescent="0.3">
      <c r="A2480" s="47" t="s">
        <v>730</v>
      </c>
      <c r="B2480" s="48" t="s">
        <v>30</v>
      </c>
      <c r="C2480" s="49">
        <v>1066420400</v>
      </c>
      <c r="D2480" s="48"/>
    </row>
    <row r="2481" spans="1:4" x14ac:dyDescent="0.3">
      <c r="A2481" s="47" t="s">
        <v>903</v>
      </c>
      <c r="B2481" s="48" t="s">
        <v>28</v>
      </c>
      <c r="C2481" s="49">
        <v>132395352</v>
      </c>
      <c r="D2481" s="48"/>
    </row>
    <row r="2482" spans="1:4" x14ac:dyDescent="0.3">
      <c r="A2482" s="47" t="s">
        <v>307</v>
      </c>
      <c r="B2482" s="48" t="s">
        <v>40</v>
      </c>
      <c r="C2482" s="49">
        <v>121205639</v>
      </c>
      <c r="D2482" s="48"/>
    </row>
    <row r="2483" spans="1:4" x14ac:dyDescent="0.3">
      <c r="A2483" s="47" t="s">
        <v>1031</v>
      </c>
      <c r="B2483" s="48" t="s">
        <v>28</v>
      </c>
      <c r="C2483" s="49">
        <v>72661400</v>
      </c>
      <c r="D2483" s="48"/>
    </row>
    <row r="2484" spans="1:4" x14ac:dyDescent="0.3">
      <c r="A2484" s="47" t="s">
        <v>1117</v>
      </c>
      <c r="B2484" s="48" t="s">
        <v>30</v>
      </c>
      <c r="C2484" s="49">
        <v>1002726706</v>
      </c>
      <c r="D2484" s="48"/>
    </row>
    <row r="2485" spans="1:4" x14ac:dyDescent="0.3">
      <c r="A2485" s="47" t="s">
        <v>893</v>
      </c>
      <c r="B2485" s="48" t="s">
        <v>28</v>
      </c>
      <c r="C2485" s="49">
        <v>29936984</v>
      </c>
      <c r="D2485" s="48"/>
    </row>
    <row r="2486" spans="1:4" x14ac:dyDescent="0.3">
      <c r="A2486" s="47" t="s">
        <v>167</v>
      </c>
      <c r="B2486" s="48" t="s">
        <v>30</v>
      </c>
      <c r="C2486" s="49">
        <v>796520700</v>
      </c>
      <c r="D2486" s="48"/>
    </row>
    <row r="2487" spans="1:4" x14ac:dyDescent="0.3">
      <c r="A2487" s="47" t="s">
        <v>1052</v>
      </c>
      <c r="B2487" s="48" t="s">
        <v>33</v>
      </c>
      <c r="C2487" s="49">
        <v>306670848</v>
      </c>
      <c r="D2487" s="48"/>
    </row>
    <row r="2488" spans="1:4" x14ac:dyDescent="0.3">
      <c r="A2488" s="47" t="s">
        <v>1118</v>
      </c>
      <c r="B2488" s="48" t="s">
        <v>30</v>
      </c>
      <c r="C2488" s="49">
        <v>1007125295</v>
      </c>
      <c r="D2488" s="48"/>
    </row>
    <row r="2489" spans="1:4" x14ac:dyDescent="0.3">
      <c r="A2489" s="47" t="s">
        <v>1119</v>
      </c>
      <c r="B2489" s="48" t="s">
        <v>28</v>
      </c>
      <c r="C2489" s="49">
        <v>155874781</v>
      </c>
      <c r="D2489" s="48"/>
    </row>
    <row r="2490" spans="1:4" x14ac:dyDescent="0.3">
      <c r="A2490" s="47" t="s">
        <v>820</v>
      </c>
      <c r="B2490" s="48" t="s">
        <v>28</v>
      </c>
      <c r="C2490" s="49">
        <v>14573261</v>
      </c>
      <c r="D2490" s="48"/>
    </row>
    <row r="2491" spans="1:4" x14ac:dyDescent="0.3">
      <c r="A2491" s="47" t="s">
        <v>847</v>
      </c>
      <c r="B2491" s="48" t="s">
        <v>42</v>
      </c>
      <c r="C2491" s="49">
        <v>153924326</v>
      </c>
      <c r="D2491" s="48"/>
    </row>
    <row r="2492" spans="1:4" x14ac:dyDescent="0.3">
      <c r="A2492" s="47" t="s">
        <v>814</v>
      </c>
      <c r="B2492" s="48" t="s">
        <v>40</v>
      </c>
      <c r="C2492" s="49">
        <v>87453400</v>
      </c>
      <c r="D2492" s="48"/>
    </row>
    <row r="2493" spans="1:4" x14ac:dyDescent="0.3">
      <c r="A2493" s="47" t="s">
        <v>1120</v>
      </c>
      <c r="B2493" s="48" t="s">
        <v>28</v>
      </c>
      <c r="C2493" s="49">
        <v>32531236</v>
      </c>
      <c r="D2493" s="48"/>
    </row>
    <row r="2494" spans="1:4" x14ac:dyDescent="0.3">
      <c r="A2494" s="47" t="s">
        <v>856</v>
      </c>
      <c r="B2494" s="48" t="s">
        <v>42</v>
      </c>
      <c r="C2494" s="49">
        <v>311411600</v>
      </c>
      <c r="D2494" s="48"/>
    </row>
    <row r="2495" spans="1:4" x14ac:dyDescent="0.3">
      <c r="A2495" s="47" t="s">
        <v>1073</v>
      </c>
      <c r="B2495" s="48" t="s">
        <v>40</v>
      </c>
      <c r="C2495" s="49">
        <v>43001900</v>
      </c>
      <c r="D2495" s="48"/>
    </row>
    <row r="2496" spans="1:4" x14ac:dyDescent="0.3">
      <c r="A2496" s="47" t="s">
        <v>757</v>
      </c>
      <c r="B2496" s="48" t="s">
        <v>30</v>
      </c>
      <c r="C2496" s="49">
        <v>614747800</v>
      </c>
      <c r="D2496" s="48"/>
    </row>
    <row r="2497" spans="1:4" x14ac:dyDescent="0.3">
      <c r="A2497" s="47" t="s">
        <v>629</v>
      </c>
      <c r="B2497" s="48" t="s">
        <v>42</v>
      </c>
      <c r="C2497" s="49">
        <v>282524256</v>
      </c>
      <c r="D2497" s="48"/>
    </row>
    <row r="2498" spans="1:4" x14ac:dyDescent="0.3">
      <c r="A2498" s="47" t="s">
        <v>595</v>
      </c>
      <c r="B2498" s="48" t="s">
        <v>42</v>
      </c>
      <c r="C2498" s="49">
        <v>166563900</v>
      </c>
      <c r="D2498" s="48"/>
    </row>
    <row r="2499" spans="1:4" x14ac:dyDescent="0.3">
      <c r="A2499" s="47" t="s">
        <v>1121</v>
      </c>
      <c r="B2499" s="48" t="s">
        <v>42</v>
      </c>
      <c r="C2499" s="49">
        <v>103075096</v>
      </c>
      <c r="D2499" s="48"/>
    </row>
    <row r="2500" spans="1:4" x14ac:dyDescent="0.3">
      <c r="A2500" s="47" t="s">
        <v>1079</v>
      </c>
      <c r="B2500" s="48" t="s">
        <v>42</v>
      </c>
      <c r="C2500" s="49">
        <v>90605800</v>
      </c>
      <c r="D2500" s="48"/>
    </row>
    <row r="2501" spans="1:4" x14ac:dyDescent="0.3">
      <c r="A2501" s="47" t="s">
        <v>223</v>
      </c>
      <c r="B2501" s="48" t="s">
        <v>42</v>
      </c>
      <c r="C2501" s="49">
        <v>191778026</v>
      </c>
      <c r="D2501" s="48"/>
    </row>
    <row r="2502" spans="1:4" x14ac:dyDescent="0.3">
      <c r="A2502" s="47" t="s">
        <v>128</v>
      </c>
      <c r="B2502" s="48" t="s">
        <v>40</v>
      </c>
      <c r="C2502" s="49">
        <v>116016905</v>
      </c>
      <c r="D2502" s="48"/>
    </row>
    <row r="2503" spans="1:4" x14ac:dyDescent="0.3">
      <c r="A2503" s="47" t="s">
        <v>325</v>
      </c>
      <c r="B2503" s="48" t="s">
        <v>28</v>
      </c>
      <c r="C2503" s="49">
        <v>22752108</v>
      </c>
      <c r="D2503" s="48"/>
    </row>
    <row r="2504" spans="1:4" x14ac:dyDescent="0.3">
      <c r="A2504" s="47" t="s">
        <v>507</v>
      </c>
      <c r="B2504" s="48" t="s">
        <v>42</v>
      </c>
      <c r="C2504" s="49">
        <v>200511747</v>
      </c>
      <c r="D2504" s="48"/>
    </row>
    <row r="2505" spans="1:4" x14ac:dyDescent="0.3">
      <c r="A2505" s="47" t="s">
        <v>1122</v>
      </c>
      <c r="B2505" s="48" t="s">
        <v>28</v>
      </c>
      <c r="C2505" s="49">
        <v>108382967</v>
      </c>
      <c r="D2505" s="48"/>
    </row>
    <row r="2506" spans="1:4" x14ac:dyDescent="0.3">
      <c r="A2506" s="47" t="s">
        <v>180</v>
      </c>
      <c r="B2506" s="48" t="s">
        <v>40</v>
      </c>
      <c r="C2506" s="49">
        <v>77233200</v>
      </c>
      <c r="D2506" s="48"/>
    </row>
    <row r="2507" spans="1:4" x14ac:dyDescent="0.3">
      <c r="A2507" s="47" t="s">
        <v>460</v>
      </c>
      <c r="B2507" s="48" t="s">
        <v>28</v>
      </c>
      <c r="C2507" s="49">
        <v>69118400</v>
      </c>
      <c r="D2507" s="48"/>
    </row>
    <row r="2508" spans="1:4" x14ac:dyDescent="0.3">
      <c r="A2508" s="47" t="s">
        <v>324</v>
      </c>
      <c r="B2508" s="48" t="s">
        <v>40</v>
      </c>
      <c r="C2508" s="49">
        <v>79231551</v>
      </c>
      <c r="D2508" s="48"/>
    </row>
    <row r="2509" spans="1:4" x14ac:dyDescent="0.3">
      <c r="A2509" s="47" t="s">
        <v>720</v>
      </c>
      <c r="B2509" s="48" t="s">
        <v>42</v>
      </c>
      <c r="C2509" s="49">
        <v>350142453</v>
      </c>
      <c r="D2509" s="48"/>
    </row>
    <row r="2510" spans="1:4" x14ac:dyDescent="0.3">
      <c r="A2510" s="47" t="s">
        <v>366</v>
      </c>
      <c r="B2510" s="48" t="s">
        <v>42</v>
      </c>
      <c r="C2510" s="49">
        <v>169502656</v>
      </c>
      <c r="D2510" s="48"/>
    </row>
    <row r="2511" spans="1:4" x14ac:dyDescent="0.3">
      <c r="A2511" s="47" t="s">
        <v>389</v>
      </c>
      <c r="B2511" s="48" t="s">
        <v>33</v>
      </c>
      <c r="C2511" s="49">
        <v>329526400</v>
      </c>
      <c r="D2511" s="48"/>
    </row>
    <row r="2512" spans="1:4" x14ac:dyDescent="0.3">
      <c r="A2512" s="47" t="s">
        <v>234</v>
      </c>
      <c r="B2512" s="48" t="s">
        <v>42</v>
      </c>
      <c r="C2512" s="49">
        <v>141075600</v>
      </c>
      <c r="D2512" s="48"/>
    </row>
    <row r="2513" spans="1:4" x14ac:dyDescent="0.3">
      <c r="A2513" s="47" t="s">
        <v>172</v>
      </c>
      <c r="B2513" s="48" t="s">
        <v>42</v>
      </c>
      <c r="C2513" s="49">
        <v>109076760</v>
      </c>
      <c r="D2513" s="48"/>
    </row>
    <row r="2514" spans="1:4" x14ac:dyDescent="0.3">
      <c r="A2514" s="47" t="s">
        <v>969</v>
      </c>
      <c r="B2514" s="48" t="s">
        <v>30</v>
      </c>
      <c r="C2514" s="49">
        <v>960876800</v>
      </c>
      <c r="D2514" s="48"/>
    </row>
    <row r="2515" spans="1:4" x14ac:dyDescent="0.3">
      <c r="A2515" s="47" t="s">
        <v>334</v>
      </c>
      <c r="B2515" s="48" t="s">
        <v>33</v>
      </c>
      <c r="C2515" s="49">
        <v>216181400</v>
      </c>
      <c r="D2515" s="48"/>
    </row>
    <row r="2516" spans="1:4" x14ac:dyDescent="0.3">
      <c r="A2516" s="47" t="s">
        <v>969</v>
      </c>
      <c r="B2516" s="48" t="s">
        <v>40</v>
      </c>
      <c r="C2516" s="49">
        <v>92227400</v>
      </c>
      <c r="D2516" s="48"/>
    </row>
    <row r="2517" spans="1:4" x14ac:dyDescent="0.3">
      <c r="A2517" s="47" t="s">
        <v>1123</v>
      </c>
      <c r="B2517" s="48" t="s">
        <v>33</v>
      </c>
      <c r="C2517" s="49">
        <v>237013400</v>
      </c>
      <c r="D2517" s="48"/>
    </row>
    <row r="2518" spans="1:4" x14ac:dyDescent="0.3">
      <c r="A2518" s="47" t="s">
        <v>226</v>
      </c>
      <c r="B2518" s="48" t="s">
        <v>33</v>
      </c>
      <c r="C2518" s="49">
        <v>141797804</v>
      </c>
      <c r="D2518" s="48"/>
    </row>
    <row r="2519" spans="1:4" x14ac:dyDescent="0.3">
      <c r="A2519" s="47" t="s">
        <v>102</v>
      </c>
      <c r="B2519" s="48" t="s">
        <v>42</v>
      </c>
      <c r="C2519" s="49">
        <v>203576834</v>
      </c>
      <c r="D2519" s="48"/>
    </row>
    <row r="2520" spans="1:4" x14ac:dyDescent="0.3">
      <c r="A2520" s="47" t="s">
        <v>176</v>
      </c>
      <c r="B2520" s="48" t="s">
        <v>42</v>
      </c>
      <c r="C2520" s="49">
        <v>547430195</v>
      </c>
      <c r="D2520" s="48"/>
    </row>
    <row r="2521" spans="1:4" x14ac:dyDescent="0.3">
      <c r="A2521" s="47" t="s">
        <v>270</v>
      </c>
      <c r="B2521" s="48" t="s">
        <v>28</v>
      </c>
      <c r="C2521" s="49">
        <v>49127520</v>
      </c>
      <c r="D2521" s="48"/>
    </row>
    <row r="2522" spans="1:4" x14ac:dyDescent="0.3">
      <c r="A2522" s="47" t="s">
        <v>1124</v>
      </c>
      <c r="B2522" s="48" t="s">
        <v>42</v>
      </c>
      <c r="C2522" s="49">
        <v>274625111</v>
      </c>
      <c r="D2522" s="48"/>
    </row>
    <row r="2523" spans="1:4" x14ac:dyDescent="0.3">
      <c r="A2523" s="47" t="s">
        <v>526</v>
      </c>
      <c r="B2523" s="48" t="s">
        <v>33</v>
      </c>
      <c r="C2523" s="49">
        <v>152704900</v>
      </c>
      <c r="D2523" s="48"/>
    </row>
    <row r="2524" spans="1:4" x14ac:dyDescent="0.3">
      <c r="A2524" s="47" t="s">
        <v>659</v>
      </c>
      <c r="B2524" s="48" t="s">
        <v>40</v>
      </c>
      <c r="C2524" s="49">
        <v>145392960</v>
      </c>
      <c r="D2524" s="48"/>
    </row>
    <row r="2525" spans="1:4" x14ac:dyDescent="0.3">
      <c r="A2525" s="47" t="s">
        <v>1106</v>
      </c>
      <c r="B2525" s="48" t="s">
        <v>30</v>
      </c>
      <c r="C2525" s="49">
        <v>579736300</v>
      </c>
      <c r="D2525" s="48"/>
    </row>
    <row r="2526" spans="1:4" x14ac:dyDescent="0.3">
      <c r="A2526" s="47" t="s">
        <v>973</v>
      </c>
      <c r="B2526" s="48" t="s">
        <v>33</v>
      </c>
      <c r="C2526" s="49">
        <v>272157800</v>
      </c>
      <c r="D2526" s="48"/>
    </row>
    <row r="2527" spans="1:4" x14ac:dyDescent="0.3">
      <c r="A2527" s="47" t="s">
        <v>505</v>
      </c>
      <c r="B2527" s="48" t="s">
        <v>33</v>
      </c>
      <c r="C2527" s="49">
        <v>121033400</v>
      </c>
      <c r="D2527" s="48"/>
    </row>
    <row r="2528" spans="1:4" x14ac:dyDescent="0.3">
      <c r="A2528" s="47" t="s">
        <v>211</v>
      </c>
      <c r="B2528" s="48" t="s">
        <v>30</v>
      </c>
      <c r="C2528" s="49">
        <v>406521400</v>
      </c>
      <c r="D2528" s="48"/>
    </row>
    <row r="2529" spans="1:4" x14ac:dyDescent="0.3">
      <c r="A2529" s="47" t="s">
        <v>599</v>
      </c>
      <c r="B2529" s="48" t="s">
        <v>40</v>
      </c>
      <c r="C2529" s="49">
        <v>68125100</v>
      </c>
      <c r="D2529" s="48"/>
    </row>
    <row r="2530" spans="1:4" x14ac:dyDescent="0.3">
      <c r="A2530" s="47" t="s">
        <v>124</v>
      </c>
      <c r="B2530" s="48" t="s">
        <v>30</v>
      </c>
      <c r="C2530" s="49">
        <v>947325200</v>
      </c>
      <c r="D2530" s="48"/>
    </row>
    <row r="2531" spans="1:4" x14ac:dyDescent="0.3">
      <c r="A2531" s="47" t="s">
        <v>975</v>
      </c>
      <c r="B2531" s="48" t="s">
        <v>40</v>
      </c>
      <c r="C2531" s="49">
        <v>85149313</v>
      </c>
      <c r="D2531" s="48"/>
    </row>
    <row r="2532" spans="1:4" x14ac:dyDescent="0.3">
      <c r="A2532" s="47" t="s">
        <v>799</v>
      </c>
      <c r="B2532" s="48" t="s">
        <v>42</v>
      </c>
      <c r="C2532" s="49">
        <v>193157648</v>
      </c>
      <c r="D2532" s="48"/>
    </row>
    <row r="2533" spans="1:4" x14ac:dyDescent="0.3">
      <c r="A2533" s="47" t="s">
        <v>562</v>
      </c>
      <c r="B2533" s="48" t="s">
        <v>28</v>
      </c>
      <c r="C2533" s="49">
        <v>6773800</v>
      </c>
      <c r="D2533" s="48"/>
    </row>
    <row r="2534" spans="1:4" x14ac:dyDescent="0.3">
      <c r="A2534" s="47" t="s">
        <v>916</v>
      </c>
      <c r="B2534" s="48" t="s">
        <v>28</v>
      </c>
      <c r="C2534" s="49">
        <v>102305664</v>
      </c>
      <c r="D2534" s="48"/>
    </row>
    <row r="2535" spans="1:4" x14ac:dyDescent="0.3">
      <c r="A2535" s="47" t="s">
        <v>538</v>
      </c>
      <c r="B2535" s="48" t="s">
        <v>33</v>
      </c>
      <c r="C2535" s="49">
        <v>97746364</v>
      </c>
      <c r="D2535" s="48"/>
    </row>
    <row r="2536" spans="1:4" x14ac:dyDescent="0.3">
      <c r="A2536" s="47" t="s">
        <v>470</v>
      </c>
      <c r="B2536" s="48" t="s">
        <v>33</v>
      </c>
      <c r="C2536" s="49">
        <v>288238146</v>
      </c>
      <c r="D2536" s="48"/>
    </row>
    <row r="2537" spans="1:4" x14ac:dyDescent="0.3">
      <c r="A2537" s="47" t="s">
        <v>805</v>
      </c>
      <c r="B2537" s="48" t="s">
        <v>40</v>
      </c>
      <c r="C2537" s="49">
        <v>158768708</v>
      </c>
      <c r="D2537" s="48"/>
    </row>
    <row r="2538" spans="1:4" x14ac:dyDescent="0.3">
      <c r="A2538" s="47" t="s">
        <v>242</v>
      </c>
      <c r="B2538" s="48" t="s">
        <v>28</v>
      </c>
      <c r="C2538" s="49">
        <v>91460800</v>
      </c>
      <c r="D2538" s="48"/>
    </row>
    <row r="2539" spans="1:4" x14ac:dyDescent="0.3">
      <c r="A2539" s="47" t="s">
        <v>947</v>
      </c>
      <c r="B2539" s="48" t="s">
        <v>42</v>
      </c>
      <c r="C2539" s="49">
        <v>175908200</v>
      </c>
      <c r="D2539" s="48"/>
    </row>
    <row r="2540" spans="1:4" x14ac:dyDescent="0.3">
      <c r="A2540" s="47" t="s">
        <v>796</v>
      </c>
      <c r="B2540" s="48" t="s">
        <v>30</v>
      </c>
      <c r="C2540" s="49">
        <v>954625400</v>
      </c>
      <c r="D2540" s="48"/>
    </row>
    <row r="2541" spans="1:4" x14ac:dyDescent="0.3">
      <c r="A2541" s="47" t="s">
        <v>492</v>
      </c>
      <c r="B2541" s="48" t="s">
        <v>33</v>
      </c>
      <c r="C2541" s="49">
        <v>338474300</v>
      </c>
      <c r="D2541" s="48"/>
    </row>
    <row r="2542" spans="1:4" x14ac:dyDescent="0.3">
      <c r="A2542" s="47" t="s">
        <v>1097</v>
      </c>
      <c r="B2542" s="48" t="s">
        <v>40</v>
      </c>
      <c r="C2542" s="49">
        <v>5649547</v>
      </c>
      <c r="D2542" s="48"/>
    </row>
    <row r="2543" spans="1:4" x14ac:dyDescent="0.3">
      <c r="A2543" s="47" t="s">
        <v>198</v>
      </c>
      <c r="B2543" s="48" t="s">
        <v>28</v>
      </c>
      <c r="C2543" s="49">
        <v>55920300</v>
      </c>
      <c r="D2543" s="48"/>
    </row>
    <row r="2544" spans="1:4" x14ac:dyDescent="0.3">
      <c r="A2544" s="47" t="s">
        <v>509</v>
      </c>
      <c r="B2544" s="48" t="s">
        <v>40</v>
      </c>
      <c r="C2544" s="49">
        <v>21622500</v>
      </c>
      <c r="D2544" s="48"/>
    </row>
    <row r="2545" spans="1:4" x14ac:dyDescent="0.3">
      <c r="A2545" s="47" t="s">
        <v>648</v>
      </c>
      <c r="B2545" s="48" t="s">
        <v>28</v>
      </c>
      <c r="C2545" s="49">
        <v>52456200</v>
      </c>
      <c r="D2545" s="48"/>
    </row>
    <row r="2546" spans="1:4" x14ac:dyDescent="0.3">
      <c r="A2546" s="47" t="s">
        <v>532</v>
      </c>
      <c r="B2546" s="48" t="s">
        <v>42</v>
      </c>
      <c r="C2546" s="49">
        <v>240615001</v>
      </c>
      <c r="D2546" s="48"/>
    </row>
    <row r="2547" spans="1:4" x14ac:dyDescent="0.3">
      <c r="A2547" s="47" t="s">
        <v>395</v>
      </c>
      <c r="B2547" s="48" t="s">
        <v>42</v>
      </c>
      <c r="C2547" s="49">
        <v>156888247</v>
      </c>
      <c r="D2547" s="48"/>
    </row>
    <row r="2548" spans="1:4" x14ac:dyDescent="0.3">
      <c r="A2548" s="47" t="s">
        <v>147</v>
      </c>
      <c r="B2548" s="48" t="s">
        <v>33</v>
      </c>
      <c r="C2548" s="49">
        <v>158522000</v>
      </c>
      <c r="D2548" s="48"/>
    </row>
    <row r="2549" spans="1:4" x14ac:dyDescent="0.3">
      <c r="A2549" s="47" t="s">
        <v>1081</v>
      </c>
      <c r="B2549" s="48" t="s">
        <v>40</v>
      </c>
      <c r="C2549" s="49">
        <v>176870800</v>
      </c>
      <c r="D2549" s="48"/>
    </row>
    <row r="2550" spans="1:4" x14ac:dyDescent="0.3">
      <c r="A2550" s="47" t="s">
        <v>425</v>
      </c>
      <c r="B2550" s="48" t="s">
        <v>42</v>
      </c>
      <c r="C2550" s="49">
        <v>235185314</v>
      </c>
      <c r="D2550" s="48"/>
    </row>
    <row r="2551" spans="1:4" x14ac:dyDescent="0.3">
      <c r="A2551" s="47" t="s">
        <v>748</v>
      </c>
      <c r="B2551" s="48" t="s">
        <v>28</v>
      </c>
      <c r="C2551" s="49">
        <v>87902100</v>
      </c>
      <c r="D2551" s="48"/>
    </row>
    <row r="2552" spans="1:4" x14ac:dyDescent="0.3">
      <c r="A2552" s="47" t="s">
        <v>762</v>
      </c>
      <c r="B2552" s="48" t="s">
        <v>40</v>
      </c>
      <c r="C2552" s="49">
        <v>25186887</v>
      </c>
      <c r="D2552" s="48"/>
    </row>
    <row r="2553" spans="1:4" x14ac:dyDescent="0.3">
      <c r="A2553" s="47" t="s">
        <v>819</v>
      </c>
      <c r="B2553" s="48" t="s">
        <v>33</v>
      </c>
      <c r="C2553" s="49">
        <v>106220682</v>
      </c>
      <c r="D2553" s="48"/>
    </row>
    <row r="2554" spans="1:4" x14ac:dyDescent="0.3">
      <c r="A2554" s="47" t="s">
        <v>590</v>
      </c>
      <c r="B2554" s="48" t="s">
        <v>28</v>
      </c>
      <c r="C2554" s="49">
        <v>145431400</v>
      </c>
      <c r="D2554" s="48"/>
    </row>
    <row r="2555" spans="1:4" x14ac:dyDescent="0.3">
      <c r="A2555" s="47" t="s">
        <v>377</v>
      </c>
      <c r="B2555" s="48" t="s">
        <v>30</v>
      </c>
      <c r="C2555" s="49">
        <v>891604710</v>
      </c>
      <c r="D2555" s="48"/>
    </row>
    <row r="2556" spans="1:4" x14ac:dyDescent="0.3">
      <c r="A2556" s="47" t="s">
        <v>929</v>
      </c>
      <c r="B2556" s="48" t="s">
        <v>28</v>
      </c>
      <c r="C2556" s="49">
        <v>54662000</v>
      </c>
      <c r="D2556" s="48"/>
    </row>
    <row r="2557" spans="1:4" x14ac:dyDescent="0.3">
      <c r="A2557" s="47" t="s">
        <v>344</v>
      </c>
      <c r="B2557" s="48" t="s">
        <v>30</v>
      </c>
      <c r="C2557" s="49">
        <v>853992208</v>
      </c>
      <c r="D2557" s="48"/>
    </row>
    <row r="2558" spans="1:4" x14ac:dyDescent="0.3">
      <c r="A2558" s="47" t="s">
        <v>682</v>
      </c>
      <c r="B2558" s="48" t="s">
        <v>40</v>
      </c>
      <c r="C2558" s="49">
        <v>76880000</v>
      </c>
      <c r="D2558" s="48"/>
    </row>
    <row r="2559" spans="1:4" x14ac:dyDescent="0.3">
      <c r="A2559" s="47" t="s">
        <v>633</v>
      </c>
      <c r="B2559" s="48" t="s">
        <v>40</v>
      </c>
      <c r="C2559" s="49">
        <v>72202725</v>
      </c>
      <c r="D2559" s="48"/>
    </row>
    <row r="2560" spans="1:4" x14ac:dyDescent="0.3">
      <c r="A2560" s="47" t="s">
        <v>774</v>
      </c>
      <c r="B2560" s="48" t="s">
        <v>30</v>
      </c>
      <c r="C2560" s="49">
        <v>1111276413</v>
      </c>
      <c r="D2560" s="48"/>
    </row>
    <row r="2561" spans="1:4" x14ac:dyDescent="0.3">
      <c r="A2561" s="47" t="s">
        <v>122</v>
      </c>
      <c r="B2561" s="48" t="s">
        <v>33</v>
      </c>
      <c r="C2561" s="49">
        <v>255893000</v>
      </c>
      <c r="D2561" s="48"/>
    </row>
    <row r="2562" spans="1:4" x14ac:dyDescent="0.3">
      <c r="A2562" s="47" t="s">
        <v>588</v>
      </c>
      <c r="B2562" s="48" t="s">
        <v>42</v>
      </c>
      <c r="C2562" s="49">
        <v>324227053</v>
      </c>
      <c r="D2562" s="48"/>
    </row>
    <row r="2563" spans="1:4" x14ac:dyDescent="0.3">
      <c r="A2563" s="47" t="s">
        <v>535</v>
      </c>
      <c r="B2563" s="48" t="s">
        <v>30</v>
      </c>
      <c r="C2563" s="49">
        <v>1287680744</v>
      </c>
      <c r="D2563" s="48"/>
    </row>
    <row r="2564" spans="1:4" x14ac:dyDescent="0.3">
      <c r="A2564" s="47" t="s">
        <v>793</v>
      </c>
      <c r="B2564" s="48" t="s">
        <v>33</v>
      </c>
      <c r="C2564" s="49">
        <v>207761600</v>
      </c>
      <c r="D2564" s="48"/>
    </row>
    <row r="2565" spans="1:4" x14ac:dyDescent="0.3">
      <c r="A2565" s="47" t="s">
        <v>1125</v>
      </c>
      <c r="B2565" s="48" t="s">
        <v>33</v>
      </c>
      <c r="C2565" s="49">
        <v>195221700</v>
      </c>
      <c r="D2565" s="48"/>
    </row>
    <row r="2566" spans="1:4" x14ac:dyDescent="0.3">
      <c r="A2566" s="47" t="s">
        <v>1050</v>
      </c>
      <c r="B2566" s="48" t="s">
        <v>30</v>
      </c>
      <c r="C2566" s="49">
        <v>803427900</v>
      </c>
      <c r="D2566" s="48"/>
    </row>
    <row r="2567" spans="1:4" x14ac:dyDescent="0.3">
      <c r="A2567" s="47" t="s">
        <v>757</v>
      </c>
      <c r="B2567" s="48" t="s">
        <v>33</v>
      </c>
      <c r="C2567" s="49">
        <v>194198300</v>
      </c>
      <c r="D2567" s="48"/>
    </row>
    <row r="2568" spans="1:4" x14ac:dyDescent="0.3">
      <c r="A2568" s="47" t="s">
        <v>1126</v>
      </c>
      <c r="B2568" s="48" t="s">
        <v>28</v>
      </c>
      <c r="C2568" s="49">
        <v>11466934</v>
      </c>
      <c r="D2568" s="48"/>
    </row>
    <row r="2569" spans="1:4" x14ac:dyDescent="0.3">
      <c r="A2569" s="47" t="s">
        <v>956</v>
      </c>
      <c r="B2569" s="48" t="s">
        <v>42</v>
      </c>
      <c r="C2569" s="49">
        <v>191765400</v>
      </c>
      <c r="D2569" s="48"/>
    </row>
    <row r="2570" spans="1:4" x14ac:dyDescent="0.3">
      <c r="A2570" s="47" t="s">
        <v>1000</v>
      </c>
      <c r="B2570" s="48" t="s">
        <v>40</v>
      </c>
      <c r="C2570" s="49">
        <v>159728800</v>
      </c>
      <c r="D2570" s="48"/>
    </row>
    <row r="2571" spans="1:4" x14ac:dyDescent="0.3">
      <c r="A2571" s="47" t="s">
        <v>565</v>
      </c>
      <c r="B2571" s="48" t="s">
        <v>30</v>
      </c>
      <c r="C2571" s="49">
        <v>1009935300</v>
      </c>
      <c r="D2571" s="48"/>
    </row>
    <row r="2572" spans="1:4" x14ac:dyDescent="0.3">
      <c r="A2572" s="47" t="s">
        <v>997</v>
      </c>
      <c r="B2572" s="48" t="s">
        <v>30</v>
      </c>
      <c r="C2572" s="49">
        <v>715721103</v>
      </c>
      <c r="D2572" s="48"/>
    </row>
    <row r="2573" spans="1:4" x14ac:dyDescent="0.3">
      <c r="A2573" s="47" t="s">
        <v>774</v>
      </c>
      <c r="B2573" s="48" t="s">
        <v>33</v>
      </c>
      <c r="C2573" s="49">
        <v>310330140</v>
      </c>
      <c r="D2573" s="48"/>
    </row>
    <row r="2574" spans="1:4" x14ac:dyDescent="0.3">
      <c r="A2574" s="47" t="s">
        <v>99</v>
      </c>
      <c r="B2574" s="48" t="s">
        <v>42</v>
      </c>
      <c r="C2574" s="49">
        <v>426469396</v>
      </c>
      <c r="D2574" s="48"/>
    </row>
    <row r="2575" spans="1:4" x14ac:dyDescent="0.3">
      <c r="A2575" s="47" t="s">
        <v>301</v>
      </c>
      <c r="B2575" s="48" t="s">
        <v>40</v>
      </c>
      <c r="C2575" s="49">
        <v>150901152</v>
      </c>
      <c r="D2575" s="48"/>
    </row>
    <row r="2576" spans="1:4" x14ac:dyDescent="0.3">
      <c r="A2576" s="47" t="s">
        <v>494</v>
      </c>
      <c r="B2576" s="48" t="s">
        <v>33</v>
      </c>
      <c r="C2576" s="49">
        <v>300698000</v>
      </c>
      <c r="D2576" s="48"/>
    </row>
    <row r="2577" spans="1:4" x14ac:dyDescent="0.3">
      <c r="A2577" s="47" t="s">
        <v>464</v>
      </c>
      <c r="B2577" s="48" t="s">
        <v>33</v>
      </c>
      <c r="C2577" s="49">
        <v>328108839</v>
      </c>
      <c r="D2577" s="48"/>
    </row>
    <row r="2578" spans="1:4" x14ac:dyDescent="0.3">
      <c r="A2578" s="47" t="s">
        <v>636</v>
      </c>
      <c r="B2578" s="48" t="s">
        <v>30</v>
      </c>
      <c r="C2578" s="49">
        <v>1208327048</v>
      </c>
      <c r="D2578" s="48"/>
    </row>
    <row r="2579" spans="1:4" x14ac:dyDescent="0.3">
      <c r="A2579" s="47" t="s">
        <v>1050</v>
      </c>
      <c r="B2579" s="48" t="s">
        <v>28</v>
      </c>
      <c r="C2579" s="49">
        <v>83442700</v>
      </c>
      <c r="D2579" s="48"/>
    </row>
    <row r="2580" spans="1:4" x14ac:dyDescent="0.3">
      <c r="A2580" s="47" t="s">
        <v>854</v>
      </c>
      <c r="B2580" s="48" t="s">
        <v>33</v>
      </c>
      <c r="C2580" s="49">
        <v>65198900</v>
      </c>
      <c r="D2580" s="48"/>
    </row>
    <row r="2581" spans="1:4" x14ac:dyDescent="0.3">
      <c r="A2581" s="47" t="s">
        <v>116</v>
      </c>
      <c r="B2581" s="48" t="s">
        <v>33</v>
      </c>
      <c r="C2581" s="49">
        <v>169004900</v>
      </c>
      <c r="D2581" s="48"/>
    </row>
    <row r="2582" spans="1:4" x14ac:dyDescent="0.3">
      <c r="A2582" s="47" t="s">
        <v>577</v>
      </c>
      <c r="B2582" s="48" t="s">
        <v>30</v>
      </c>
      <c r="C2582" s="49">
        <v>1152481001</v>
      </c>
      <c r="D2582" s="48"/>
    </row>
    <row r="2583" spans="1:4" x14ac:dyDescent="0.3">
      <c r="A2583" s="47" t="s">
        <v>674</v>
      </c>
      <c r="B2583" s="48" t="s">
        <v>30</v>
      </c>
      <c r="C2583" s="49">
        <v>1007722612</v>
      </c>
      <c r="D2583" s="48"/>
    </row>
    <row r="2584" spans="1:4" x14ac:dyDescent="0.3">
      <c r="A2584" s="47" t="s">
        <v>388</v>
      </c>
      <c r="B2584" s="48" t="s">
        <v>42</v>
      </c>
      <c r="C2584" s="49">
        <v>211376300</v>
      </c>
      <c r="D2584" s="48"/>
    </row>
    <row r="2585" spans="1:4" x14ac:dyDescent="0.3">
      <c r="A2585" s="47" t="s">
        <v>870</v>
      </c>
      <c r="B2585" s="48" t="s">
        <v>28</v>
      </c>
      <c r="C2585" s="49">
        <v>115130500</v>
      </c>
      <c r="D2585" s="48"/>
    </row>
    <row r="2586" spans="1:4" x14ac:dyDescent="0.3">
      <c r="A2586" s="47" t="s">
        <v>905</v>
      </c>
      <c r="B2586" s="48" t="s">
        <v>33</v>
      </c>
      <c r="C2586" s="49">
        <v>174767600</v>
      </c>
      <c r="D2586" s="48"/>
    </row>
    <row r="2587" spans="1:4" x14ac:dyDescent="0.3">
      <c r="A2587" s="47" t="s">
        <v>461</v>
      </c>
      <c r="B2587" s="48" t="s">
        <v>28</v>
      </c>
      <c r="C2587" s="49">
        <v>47420771</v>
      </c>
      <c r="D2587" s="48"/>
    </row>
    <row r="2588" spans="1:4" x14ac:dyDescent="0.3">
      <c r="A2588" s="47" t="s">
        <v>403</v>
      </c>
      <c r="B2588" s="48" t="s">
        <v>40</v>
      </c>
      <c r="C2588" s="49">
        <v>194113897</v>
      </c>
      <c r="D2588" s="48"/>
    </row>
    <row r="2589" spans="1:4" x14ac:dyDescent="0.3">
      <c r="A2589" s="47" t="s">
        <v>469</v>
      </c>
      <c r="B2589" s="48" t="s">
        <v>33</v>
      </c>
      <c r="C2589" s="49">
        <v>385467101</v>
      </c>
      <c r="D2589" s="48"/>
    </row>
    <row r="2590" spans="1:4" x14ac:dyDescent="0.3">
      <c r="A2590" s="47" t="s">
        <v>720</v>
      </c>
      <c r="B2590" s="48" t="s">
        <v>30</v>
      </c>
      <c r="C2590" s="49">
        <v>974455581</v>
      </c>
      <c r="D2590" s="48"/>
    </row>
    <row r="2591" spans="1:4" x14ac:dyDescent="0.3">
      <c r="A2591" s="47" t="s">
        <v>305</v>
      </c>
      <c r="B2591" s="48" t="s">
        <v>42</v>
      </c>
      <c r="C2591" s="49">
        <v>250609395</v>
      </c>
      <c r="D2591" s="48"/>
    </row>
    <row r="2592" spans="1:4" x14ac:dyDescent="0.3">
      <c r="A2592" s="47" t="s">
        <v>237</v>
      </c>
      <c r="B2592" s="48" t="s">
        <v>33</v>
      </c>
      <c r="C2592" s="49">
        <v>261515100</v>
      </c>
      <c r="D2592" s="48"/>
    </row>
    <row r="2593" spans="1:4" x14ac:dyDescent="0.3">
      <c r="A2593" s="47" t="s">
        <v>182</v>
      </c>
      <c r="B2593" s="48" t="s">
        <v>30</v>
      </c>
      <c r="C2593" s="49">
        <v>1109556684</v>
      </c>
      <c r="D2593" s="48"/>
    </row>
    <row r="2594" spans="1:4" x14ac:dyDescent="0.3">
      <c r="A2594" s="47" t="s">
        <v>1127</v>
      </c>
      <c r="B2594" s="48" t="s">
        <v>28</v>
      </c>
      <c r="C2594" s="49">
        <v>52857343</v>
      </c>
      <c r="D2594" s="48"/>
    </row>
    <row r="2595" spans="1:4" x14ac:dyDescent="0.3">
      <c r="A2595" s="47" t="s">
        <v>940</v>
      </c>
      <c r="B2595" s="48" t="s">
        <v>28</v>
      </c>
      <c r="C2595" s="49">
        <v>52106900</v>
      </c>
      <c r="D2595" s="48"/>
    </row>
    <row r="2596" spans="1:4" x14ac:dyDescent="0.3">
      <c r="A2596" s="47" t="s">
        <v>1015</v>
      </c>
      <c r="B2596" s="48" t="s">
        <v>28</v>
      </c>
      <c r="C2596" s="49">
        <v>50954497</v>
      </c>
      <c r="D2596" s="48"/>
    </row>
    <row r="2597" spans="1:4" x14ac:dyDescent="0.3">
      <c r="A2597" s="47" t="s">
        <v>997</v>
      </c>
      <c r="B2597" s="48" t="s">
        <v>28</v>
      </c>
      <c r="C2597" s="49">
        <v>26705336</v>
      </c>
      <c r="D2597" s="48"/>
    </row>
    <row r="2598" spans="1:4" x14ac:dyDescent="0.3">
      <c r="A2598" s="47" t="s">
        <v>183</v>
      </c>
      <c r="B2598" s="48" t="s">
        <v>33</v>
      </c>
      <c r="C2598" s="49">
        <v>165901917</v>
      </c>
      <c r="D2598" s="48"/>
    </row>
    <row r="2599" spans="1:4" x14ac:dyDescent="0.3">
      <c r="A2599" s="47" t="s">
        <v>326</v>
      </c>
      <c r="B2599" s="48" t="s">
        <v>28</v>
      </c>
      <c r="C2599" s="49">
        <v>62597073</v>
      </c>
      <c r="D2599" s="48"/>
    </row>
    <row r="2600" spans="1:4" x14ac:dyDescent="0.3">
      <c r="A2600" s="47" t="s">
        <v>619</v>
      </c>
      <c r="B2600" s="48" t="s">
        <v>28</v>
      </c>
      <c r="C2600" s="49">
        <v>76931700</v>
      </c>
      <c r="D2600" s="48"/>
    </row>
    <row r="2601" spans="1:4" x14ac:dyDescent="0.3">
      <c r="A2601" s="47" t="s">
        <v>198</v>
      </c>
      <c r="B2601" s="48" t="s">
        <v>30</v>
      </c>
      <c r="C2601" s="49">
        <v>1014633000</v>
      </c>
      <c r="D2601" s="48"/>
    </row>
    <row r="2602" spans="1:4" x14ac:dyDescent="0.3">
      <c r="A2602" s="47" t="s">
        <v>778</v>
      </c>
      <c r="B2602" s="48" t="s">
        <v>30</v>
      </c>
      <c r="C2602" s="49">
        <v>232386973</v>
      </c>
      <c r="D2602" s="48"/>
    </row>
    <row r="2603" spans="1:4" x14ac:dyDescent="0.3">
      <c r="A2603" s="47" t="s">
        <v>943</v>
      </c>
      <c r="B2603" s="48" t="s">
        <v>40</v>
      </c>
      <c r="C2603" s="49">
        <v>39341025</v>
      </c>
      <c r="D2603" s="48"/>
    </row>
    <row r="2604" spans="1:4" x14ac:dyDescent="0.3">
      <c r="A2604" s="47" t="s">
        <v>450</v>
      </c>
      <c r="B2604" s="48" t="s">
        <v>33</v>
      </c>
      <c r="C2604" s="49">
        <v>329110825</v>
      </c>
      <c r="D2604" s="48"/>
    </row>
    <row r="2605" spans="1:4" x14ac:dyDescent="0.3">
      <c r="A2605" s="47" t="s">
        <v>1085</v>
      </c>
      <c r="B2605" s="48" t="s">
        <v>30</v>
      </c>
      <c r="C2605" s="49">
        <v>1317564826</v>
      </c>
      <c r="D2605" s="48"/>
    </row>
    <row r="2606" spans="1:4" x14ac:dyDescent="0.3">
      <c r="A2606" s="47" t="s">
        <v>122</v>
      </c>
      <c r="B2606" s="48" t="s">
        <v>40</v>
      </c>
      <c r="C2606" s="49">
        <v>67127400</v>
      </c>
      <c r="D2606" s="48"/>
    </row>
    <row r="2607" spans="1:4" x14ac:dyDescent="0.3">
      <c r="A2607" s="47" t="s">
        <v>1056</v>
      </c>
      <c r="B2607" s="48" t="s">
        <v>28</v>
      </c>
      <c r="C2607" s="49">
        <v>56178600</v>
      </c>
      <c r="D2607" s="48"/>
    </row>
    <row r="2608" spans="1:4" x14ac:dyDescent="0.3">
      <c r="A2608" s="47" t="s">
        <v>76</v>
      </c>
      <c r="B2608" s="48" t="s">
        <v>28</v>
      </c>
      <c r="C2608" s="49">
        <v>69333094</v>
      </c>
      <c r="D2608" s="48"/>
    </row>
    <row r="2609" spans="1:4" x14ac:dyDescent="0.3">
      <c r="A2609" s="47" t="s">
        <v>187</v>
      </c>
      <c r="B2609" s="48" t="s">
        <v>28</v>
      </c>
      <c r="C2609" s="49">
        <v>58534184</v>
      </c>
      <c r="D2609" s="48"/>
    </row>
    <row r="2610" spans="1:4" x14ac:dyDescent="0.3">
      <c r="A2610" s="47" t="s">
        <v>121</v>
      </c>
      <c r="B2610" s="48" t="s">
        <v>30</v>
      </c>
      <c r="C2610" s="49">
        <v>863599000</v>
      </c>
      <c r="D2610" s="48"/>
    </row>
    <row r="2611" spans="1:4" x14ac:dyDescent="0.3">
      <c r="A2611" s="47" t="s">
        <v>149</v>
      </c>
      <c r="B2611" s="48" t="s">
        <v>28</v>
      </c>
      <c r="C2611" s="49">
        <v>28644500</v>
      </c>
      <c r="D2611" s="48"/>
    </row>
    <row r="2612" spans="1:4" x14ac:dyDescent="0.3">
      <c r="A2612" s="47" t="s">
        <v>778</v>
      </c>
      <c r="B2612" s="48" t="s">
        <v>28</v>
      </c>
      <c r="C2612" s="49">
        <v>39153950</v>
      </c>
      <c r="D2612" s="48"/>
    </row>
    <row r="2613" spans="1:4" x14ac:dyDescent="0.3">
      <c r="A2613" s="47" t="s">
        <v>699</v>
      </c>
      <c r="B2613" s="48" t="s">
        <v>33</v>
      </c>
      <c r="C2613" s="49">
        <v>296039374</v>
      </c>
      <c r="D2613" s="48"/>
    </row>
    <row r="2614" spans="1:4" x14ac:dyDescent="0.3">
      <c r="A2614" s="47" t="s">
        <v>1044</v>
      </c>
      <c r="B2614" s="48" t="s">
        <v>33</v>
      </c>
      <c r="C2614" s="49">
        <v>137486436</v>
      </c>
      <c r="D2614" s="48"/>
    </row>
    <row r="2615" spans="1:4" x14ac:dyDescent="0.3">
      <c r="A2615" s="47" t="s">
        <v>420</v>
      </c>
      <c r="B2615" s="48" t="s">
        <v>33</v>
      </c>
      <c r="C2615" s="49">
        <v>140483400</v>
      </c>
      <c r="D2615" s="48"/>
    </row>
    <row r="2616" spans="1:4" x14ac:dyDescent="0.3">
      <c r="A2616" s="47" t="s">
        <v>881</v>
      </c>
      <c r="B2616" s="48" t="s">
        <v>40</v>
      </c>
      <c r="C2616" s="49">
        <v>79762700</v>
      </c>
      <c r="D2616" s="48"/>
    </row>
    <row r="2617" spans="1:4" x14ac:dyDescent="0.3">
      <c r="A2617" s="47" t="s">
        <v>838</v>
      </c>
      <c r="B2617" s="48" t="s">
        <v>42</v>
      </c>
      <c r="C2617" s="49">
        <v>187684500</v>
      </c>
      <c r="D2617" s="48"/>
    </row>
    <row r="2618" spans="1:4" x14ac:dyDescent="0.3">
      <c r="A2618" s="47" t="s">
        <v>680</v>
      </c>
      <c r="B2618" s="48" t="s">
        <v>33</v>
      </c>
      <c r="C2618" s="49">
        <v>312852700</v>
      </c>
      <c r="D2618" s="48"/>
    </row>
    <row r="2619" spans="1:4" x14ac:dyDescent="0.3">
      <c r="A2619" s="47" t="s">
        <v>1003</v>
      </c>
      <c r="B2619" s="48" t="s">
        <v>30</v>
      </c>
      <c r="C2619" s="49">
        <v>869505000</v>
      </c>
      <c r="D2619" s="48"/>
    </row>
    <row r="2620" spans="1:4" x14ac:dyDescent="0.3">
      <c r="A2620" s="47" t="s">
        <v>122</v>
      </c>
      <c r="B2620" s="48" t="s">
        <v>28</v>
      </c>
      <c r="C2620" s="49">
        <v>60898600</v>
      </c>
      <c r="D2620" s="48"/>
    </row>
    <row r="2621" spans="1:4" x14ac:dyDescent="0.3">
      <c r="A2621" s="47" t="s">
        <v>1082</v>
      </c>
      <c r="B2621" s="48" t="s">
        <v>40</v>
      </c>
      <c r="C2621" s="49">
        <v>97086100</v>
      </c>
      <c r="D2621" s="48"/>
    </row>
    <row r="2622" spans="1:4" x14ac:dyDescent="0.3">
      <c r="A2622" s="47" t="s">
        <v>111</v>
      </c>
      <c r="B2622" s="48" t="s">
        <v>33</v>
      </c>
      <c r="C2622" s="49">
        <v>490064200</v>
      </c>
      <c r="D2622" s="48"/>
    </row>
    <row r="2623" spans="1:4" x14ac:dyDescent="0.3">
      <c r="A2623" s="47" t="s">
        <v>1128</v>
      </c>
      <c r="B2623" s="48" t="s">
        <v>40</v>
      </c>
      <c r="C2623" s="49">
        <v>176795800</v>
      </c>
      <c r="D2623" s="48"/>
    </row>
    <row r="2624" spans="1:4" x14ac:dyDescent="0.3">
      <c r="A2624" s="47" t="s">
        <v>804</v>
      </c>
      <c r="B2624" s="48" t="s">
        <v>42</v>
      </c>
      <c r="C2624" s="49">
        <v>131178400</v>
      </c>
      <c r="D2624" s="48"/>
    </row>
    <row r="2625" spans="1:4" x14ac:dyDescent="0.3">
      <c r="A2625" s="47" t="s">
        <v>874</v>
      </c>
      <c r="B2625" s="48" t="s">
        <v>28</v>
      </c>
      <c r="C2625" s="49">
        <v>88452100</v>
      </c>
      <c r="D2625" s="48"/>
    </row>
    <row r="2626" spans="1:4" x14ac:dyDescent="0.3">
      <c r="A2626" s="47" t="s">
        <v>573</v>
      </c>
      <c r="B2626" s="48" t="s">
        <v>42</v>
      </c>
      <c r="C2626" s="49">
        <v>230088700</v>
      </c>
      <c r="D2626" s="48"/>
    </row>
    <row r="2627" spans="1:4" x14ac:dyDescent="0.3">
      <c r="A2627" s="47" t="s">
        <v>609</v>
      </c>
      <c r="B2627" s="48" t="s">
        <v>30</v>
      </c>
      <c r="C2627" s="49">
        <v>1006108200</v>
      </c>
      <c r="D2627" s="48"/>
    </row>
    <row r="2628" spans="1:4" x14ac:dyDescent="0.3">
      <c r="A2628" s="47" t="s">
        <v>955</v>
      </c>
      <c r="B2628" s="48" t="s">
        <v>28</v>
      </c>
      <c r="C2628" s="49">
        <v>49305600</v>
      </c>
      <c r="D2628" s="48"/>
    </row>
    <row r="2629" spans="1:4" x14ac:dyDescent="0.3">
      <c r="A2629" s="47" t="s">
        <v>1129</v>
      </c>
      <c r="B2629" s="48" t="s">
        <v>40</v>
      </c>
      <c r="C2629" s="49">
        <v>32717200</v>
      </c>
      <c r="D2629" s="48"/>
    </row>
    <row r="2630" spans="1:4" x14ac:dyDescent="0.3">
      <c r="A2630" s="47" t="s">
        <v>848</v>
      </c>
      <c r="B2630" s="48" t="s">
        <v>33</v>
      </c>
      <c r="C2630" s="49">
        <v>301205677</v>
      </c>
      <c r="D2630" s="48"/>
    </row>
    <row r="2631" spans="1:4" x14ac:dyDescent="0.3">
      <c r="A2631" s="47" t="s">
        <v>950</v>
      </c>
      <c r="B2631" s="48" t="s">
        <v>40</v>
      </c>
      <c r="C2631" s="49">
        <v>82256000</v>
      </c>
      <c r="D2631" s="48"/>
    </row>
    <row r="2632" spans="1:4" x14ac:dyDescent="0.3">
      <c r="A2632" s="47" t="s">
        <v>457</v>
      </c>
      <c r="B2632" s="48" t="s">
        <v>42</v>
      </c>
      <c r="C2632" s="49">
        <v>126557799</v>
      </c>
      <c r="D2632" s="48"/>
    </row>
    <row r="2633" spans="1:4" x14ac:dyDescent="0.3">
      <c r="A2633" s="47" t="s">
        <v>1103</v>
      </c>
      <c r="B2633" s="48" t="s">
        <v>30</v>
      </c>
      <c r="C2633" s="49">
        <v>887339600</v>
      </c>
      <c r="D2633" s="48"/>
    </row>
    <row r="2634" spans="1:4" x14ac:dyDescent="0.3">
      <c r="A2634" s="47" t="s">
        <v>639</v>
      </c>
      <c r="B2634" s="48" t="s">
        <v>42</v>
      </c>
      <c r="C2634" s="49">
        <v>269960169</v>
      </c>
      <c r="D2634" s="48"/>
    </row>
    <row r="2635" spans="1:4" x14ac:dyDescent="0.3">
      <c r="A2635" s="47" t="s">
        <v>448</v>
      </c>
      <c r="B2635" s="48" t="s">
        <v>40</v>
      </c>
      <c r="C2635" s="49">
        <v>175466900</v>
      </c>
      <c r="D2635" s="48"/>
    </row>
    <row r="2636" spans="1:4" x14ac:dyDescent="0.3">
      <c r="A2636" s="47" t="s">
        <v>298</v>
      </c>
      <c r="B2636" s="48" t="s">
        <v>40</v>
      </c>
      <c r="C2636" s="49">
        <v>71776600</v>
      </c>
      <c r="D2636" s="48"/>
    </row>
    <row r="2637" spans="1:4" x14ac:dyDescent="0.3">
      <c r="A2637" s="47" t="s">
        <v>198</v>
      </c>
      <c r="B2637" s="48" t="s">
        <v>33</v>
      </c>
      <c r="C2637" s="49">
        <v>284964200</v>
      </c>
      <c r="D2637" s="48"/>
    </row>
    <row r="2638" spans="1:4" x14ac:dyDescent="0.3">
      <c r="A2638" s="47" t="s">
        <v>746</v>
      </c>
      <c r="B2638" s="48" t="s">
        <v>40</v>
      </c>
      <c r="C2638" s="49">
        <v>239735700</v>
      </c>
      <c r="D2638" s="48"/>
    </row>
    <row r="2639" spans="1:4" x14ac:dyDescent="0.3">
      <c r="A2639" s="47" t="s">
        <v>176</v>
      </c>
      <c r="B2639" s="48" t="s">
        <v>30</v>
      </c>
      <c r="C2639" s="49">
        <v>1040401261</v>
      </c>
      <c r="D2639" s="48"/>
    </row>
    <row r="2640" spans="1:4" x14ac:dyDescent="0.3">
      <c r="A2640" s="47" t="s">
        <v>138</v>
      </c>
      <c r="B2640" s="48" t="s">
        <v>28</v>
      </c>
      <c r="C2640" s="49">
        <v>67360414</v>
      </c>
      <c r="D2640" s="48"/>
    </row>
    <row r="2641" spans="1:4" x14ac:dyDescent="0.3">
      <c r="A2641" s="47" t="s">
        <v>585</v>
      </c>
      <c r="B2641" s="48" t="s">
        <v>42</v>
      </c>
      <c r="C2641" s="49">
        <v>274739352</v>
      </c>
      <c r="D2641" s="48"/>
    </row>
    <row r="2642" spans="1:4" x14ac:dyDescent="0.3">
      <c r="A2642" s="47" t="s">
        <v>1111</v>
      </c>
      <c r="B2642" s="48" t="s">
        <v>42</v>
      </c>
      <c r="C2642" s="49">
        <v>273475588</v>
      </c>
      <c r="D2642" s="48"/>
    </row>
    <row r="2643" spans="1:4" x14ac:dyDescent="0.3">
      <c r="A2643" s="47" t="s">
        <v>599</v>
      </c>
      <c r="B2643" s="48" t="s">
        <v>42</v>
      </c>
      <c r="C2643" s="49">
        <v>187907000</v>
      </c>
      <c r="D2643" s="48"/>
    </row>
    <row r="2644" spans="1:4" x14ac:dyDescent="0.3">
      <c r="A2644" s="47" t="s">
        <v>1077</v>
      </c>
      <c r="B2644" s="48" t="s">
        <v>33</v>
      </c>
      <c r="C2644" s="49">
        <v>104844900</v>
      </c>
      <c r="D2644" s="48"/>
    </row>
    <row r="2645" spans="1:4" x14ac:dyDescent="0.3">
      <c r="A2645" s="47" t="s">
        <v>977</v>
      </c>
      <c r="B2645" s="48" t="s">
        <v>28</v>
      </c>
      <c r="C2645" s="49">
        <v>163761245</v>
      </c>
      <c r="D2645" s="48"/>
    </row>
    <row r="2646" spans="1:4" x14ac:dyDescent="0.3">
      <c r="A2646" s="47" t="s">
        <v>999</v>
      </c>
      <c r="B2646" s="48" t="s">
        <v>40</v>
      </c>
      <c r="C2646" s="49">
        <v>109807689</v>
      </c>
      <c r="D2646" s="48"/>
    </row>
    <row r="2647" spans="1:4" x14ac:dyDescent="0.3">
      <c r="A2647" s="47" t="s">
        <v>1073</v>
      </c>
      <c r="B2647" s="48" t="s">
        <v>42</v>
      </c>
      <c r="C2647" s="49">
        <v>211739000</v>
      </c>
      <c r="D2647" s="48"/>
    </row>
    <row r="2648" spans="1:4" x14ac:dyDescent="0.3">
      <c r="A2648" s="47" t="s">
        <v>873</v>
      </c>
      <c r="B2648" s="48" t="s">
        <v>30</v>
      </c>
      <c r="C2648" s="49">
        <v>748444400</v>
      </c>
      <c r="D2648" s="48"/>
    </row>
    <row r="2649" spans="1:4" x14ac:dyDescent="0.3">
      <c r="A2649" s="47" t="s">
        <v>915</v>
      </c>
      <c r="B2649" s="48" t="s">
        <v>30</v>
      </c>
      <c r="C2649" s="49">
        <v>1019150669</v>
      </c>
      <c r="D2649" s="48"/>
    </row>
    <row r="2650" spans="1:4" x14ac:dyDescent="0.3">
      <c r="A2650" s="47" t="s">
        <v>881</v>
      </c>
      <c r="B2650" s="48" t="s">
        <v>42</v>
      </c>
      <c r="C2650" s="49">
        <v>336412900</v>
      </c>
      <c r="D2650" s="48"/>
    </row>
    <row r="2651" spans="1:4" x14ac:dyDescent="0.3">
      <c r="A2651" s="47" t="s">
        <v>334</v>
      </c>
      <c r="B2651" s="48" t="s">
        <v>28</v>
      </c>
      <c r="C2651" s="49">
        <v>72656300</v>
      </c>
      <c r="D2651" s="48"/>
    </row>
    <row r="2652" spans="1:4" x14ac:dyDescent="0.3">
      <c r="A2652" s="47" t="s">
        <v>1101</v>
      </c>
      <c r="B2652" s="48" t="s">
        <v>33</v>
      </c>
      <c r="C2652" s="49">
        <v>263266665</v>
      </c>
      <c r="D2652" s="48"/>
    </row>
    <row r="2653" spans="1:4" x14ac:dyDescent="0.3">
      <c r="A2653" s="47" t="s">
        <v>1085</v>
      </c>
      <c r="B2653" s="48" t="s">
        <v>40</v>
      </c>
      <c r="C2653" s="49">
        <v>62173368</v>
      </c>
      <c r="D2653" s="48"/>
    </row>
    <row r="2654" spans="1:4" x14ac:dyDescent="0.3">
      <c r="A2654" s="47" t="s">
        <v>1080</v>
      </c>
      <c r="B2654" s="48" t="s">
        <v>42</v>
      </c>
      <c r="C2654" s="49">
        <v>354623600</v>
      </c>
      <c r="D2654" s="48"/>
    </row>
    <row r="2655" spans="1:4" x14ac:dyDescent="0.3">
      <c r="A2655" s="47" t="s">
        <v>101</v>
      </c>
      <c r="B2655" s="48" t="s">
        <v>42</v>
      </c>
      <c r="C2655" s="49">
        <v>149139900</v>
      </c>
      <c r="D2655" s="48"/>
    </row>
    <row r="2656" spans="1:4" x14ac:dyDescent="0.3">
      <c r="A2656" s="47" t="s">
        <v>130</v>
      </c>
      <c r="B2656" s="48" t="s">
        <v>28</v>
      </c>
      <c r="C2656" s="49">
        <v>105485312</v>
      </c>
      <c r="D2656" s="48"/>
    </row>
    <row r="2657" spans="1:4" x14ac:dyDescent="0.3">
      <c r="A2657" s="47" t="s">
        <v>947</v>
      </c>
      <c r="B2657" s="48" t="s">
        <v>33</v>
      </c>
      <c r="C2657" s="49">
        <v>251977800</v>
      </c>
      <c r="D2657" s="48"/>
    </row>
    <row r="2658" spans="1:4" x14ac:dyDescent="0.3">
      <c r="A2658" s="47" t="s">
        <v>839</v>
      </c>
      <c r="B2658" s="48" t="s">
        <v>30</v>
      </c>
      <c r="C2658" s="49">
        <v>1213034931</v>
      </c>
      <c r="D2658" s="48"/>
    </row>
    <row r="2659" spans="1:4" x14ac:dyDescent="0.3">
      <c r="A2659" s="47" t="s">
        <v>1022</v>
      </c>
      <c r="B2659" s="48" t="s">
        <v>28</v>
      </c>
      <c r="C2659" s="49">
        <v>58559200</v>
      </c>
      <c r="D2659" s="48"/>
    </row>
    <row r="2660" spans="1:4" x14ac:dyDescent="0.3">
      <c r="A2660" s="47" t="s">
        <v>996</v>
      </c>
      <c r="B2660" s="48" t="s">
        <v>42</v>
      </c>
      <c r="C2660" s="49">
        <v>38749052</v>
      </c>
      <c r="D2660" s="48"/>
    </row>
    <row r="2661" spans="1:4" x14ac:dyDescent="0.3">
      <c r="A2661" s="47" t="s">
        <v>600</v>
      </c>
      <c r="B2661" s="48" t="s">
        <v>28</v>
      </c>
      <c r="C2661" s="49">
        <v>80349800</v>
      </c>
      <c r="D2661" s="48"/>
    </row>
    <row r="2662" spans="1:4" x14ac:dyDescent="0.3">
      <c r="A2662" s="47" t="s">
        <v>172</v>
      </c>
      <c r="B2662" s="48" t="s">
        <v>30</v>
      </c>
      <c r="C2662" s="49">
        <v>684167630</v>
      </c>
      <c r="D2662" s="48"/>
    </row>
    <row r="2663" spans="1:4" x14ac:dyDescent="0.3">
      <c r="A2663" s="47" t="s">
        <v>1130</v>
      </c>
      <c r="B2663" s="48" t="s">
        <v>42</v>
      </c>
      <c r="C2663" s="49">
        <v>210325200</v>
      </c>
      <c r="D2663" s="48"/>
    </row>
    <row r="2664" spans="1:4" x14ac:dyDescent="0.3">
      <c r="A2664" s="47" t="s">
        <v>708</v>
      </c>
      <c r="B2664" s="48" t="s">
        <v>33</v>
      </c>
      <c r="C2664" s="49">
        <v>162663200</v>
      </c>
      <c r="D2664" s="48"/>
    </row>
    <row r="2665" spans="1:4" x14ac:dyDescent="0.3">
      <c r="A2665" s="47" t="s">
        <v>1023</v>
      </c>
      <c r="B2665" s="48" t="s">
        <v>40</v>
      </c>
      <c r="C2665" s="49">
        <v>54668244</v>
      </c>
      <c r="D2665" s="48"/>
    </row>
    <row r="2666" spans="1:4" x14ac:dyDescent="0.3">
      <c r="A2666" s="47" t="s">
        <v>784</v>
      </c>
      <c r="B2666" s="48" t="s">
        <v>42</v>
      </c>
      <c r="C2666" s="49">
        <v>189246000</v>
      </c>
      <c r="D2666" s="48"/>
    </row>
    <row r="2667" spans="1:4" x14ac:dyDescent="0.3">
      <c r="A2667" s="47" t="s">
        <v>1062</v>
      </c>
      <c r="B2667" s="48" t="s">
        <v>40</v>
      </c>
      <c r="C2667" s="49">
        <v>48288094</v>
      </c>
      <c r="D2667" s="48"/>
    </row>
    <row r="2668" spans="1:4" x14ac:dyDescent="0.3">
      <c r="A2668" s="47" t="s">
        <v>100</v>
      </c>
      <c r="B2668" s="48" t="s">
        <v>30</v>
      </c>
      <c r="C2668" s="49">
        <v>1382218705</v>
      </c>
      <c r="D2668" s="48"/>
    </row>
    <row r="2669" spans="1:4" x14ac:dyDescent="0.3">
      <c r="A2669" s="47" t="s">
        <v>777</v>
      </c>
      <c r="B2669" s="48" t="s">
        <v>40</v>
      </c>
      <c r="C2669" s="49">
        <v>141411700</v>
      </c>
      <c r="D2669" s="48"/>
    </row>
    <row r="2670" spans="1:4" x14ac:dyDescent="0.3">
      <c r="A2670" s="47" t="s">
        <v>436</v>
      </c>
      <c r="B2670" s="48" t="s">
        <v>28</v>
      </c>
      <c r="C2670" s="49">
        <v>19530100</v>
      </c>
      <c r="D2670" s="48"/>
    </row>
    <row r="2671" spans="1:4" x14ac:dyDescent="0.3">
      <c r="A2671" s="47" t="s">
        <v>869</v>
      </c>
      <c r="B2671" s="48" t="s">
        <v>42</v>
      </c>
      <c r="C2671" s="49">
        <v>138620200</v>
      </c>
      <c r="D2671" s="48"/>
    </row>
    <row r="2672" spans="1:4" x14ac:dyDescent="0.3">
      <c r="A2672" s="47" t="s">
        <v>107</v>
      </c>
      <c r="B2672" s="48" t="s">
        <v>30</v>
      </c>
      <c r="C2672" s="49">
        <v>888052000</v>
      </c>
      <c r="D2672" s="48"/>
    </row>
    <row r="2673" spans="1:4" x14ac:dyDescent="0.3">
      <c r="A2673" s="47" t="s">
        <v>610</v>
      </c>
      <c r="B2673" s="48" t="s">
        <v>33</v>
      </c>
      <c r="C2673" s="49">
        <v>244306177</v>
      </c>
      <c r="D2673" s="48"/>
    </row>
    <row r="2674" spans="1:4" x14ac:dyDescent="0.3">
      <c r="A2674" s="47" t="s">
        <v>525</v>
      </c>
      <c r="B2674" s="48" t="s">
        <v>30</v>
      </c>
      <c r="C2674" s="49">
        <v>1035237400</v>
      </c>
      <c r="D2674" s="48"/>
    </row>
    <row r="2675" spans="1:4" x14ac:dyDescent="0.3">
      <c r="A2675" s="47" t="s">
        <v>174</v>
      </c>
      <c r="B2675" s="48" t="s">
        <v>28</v>
      </c>
      <c r="C2675" s="49">
        <v>83324600</v>
      </c>
      <c r="D2675" s="48"/>
    </row>
    <row r="2676" spans="1:4" x14ac:dyDescent="0.3">
      <c r="A2676" s="47" t="s">
        <v>1131</v>
      </c>
      <c r="B2676" s="48" t="s">
        <v>30</v>
      </c>
      <c r="C2676" s="49">
        <v>814827200</v>
      </c>
      <c r="D2676" s="48"/>
    </row>
    <row r="2677" spans="1:4" x14ac:dyDescent="0.3">
      <c r="A2677" s="47" t="s">
        <v>1097</v>
      </c>
      <c r="B2677" s="48" t="s">
        <v>28</v>
      </c>
      <c r="C2677" s="49">
        <v>21392258</v>
      </c>
      <c r="D2677" s="48"/>
    </row>
    <row r="2678" spans="1:4" x14ac:dyDescent="0.3">
      <c r="A2678" s="47" t="s">
        <v>811</v>
      </c>
      <c r="B2678" s="48" t="s">
        <v>33</v>
      </c>
      <c r="C2678" s="49">
        <v>66457024</v>
      </c>
      <c r="D2678" s="48"/>
    </row>
    <row r="2679" spans="1:4" x14ac:dyDescent="0.3">
      <c r="A2679" s="47" t="s">
        <v>642</v>
      </c>
      <c r="B2679" s="48" t="s">
        <v>30</v>
      </c>
      <c r="C2679" s="49">
        <v>680523862</v>
      </c>
      <c r="D2679" s="48"/>
    </row>
    <row r="2680" spans="1:4" x14ac:dyDescent="0.3">
      <c r="A2680" s="47" t="s">
        <v>887</v>
      </c>
      <c r="B2680" s="48" t="s">
        <v>33</v>
      </c>
      <c r="C2680" s="49">
        <v>151070300</v>
      </c>
      <c r="D2680" s="48"/>
    </row>
    <row r="2681" spans="1:4" x14ac:dyDescent="0.3">
      <c r="A2681" s="47" t="s">
        <v>487</v>
      </c>
      <c r="B2681" s="48" t="s">
        <v>42</v>
      </c>
      <c r="C2681" s="49">
        <v>211100738</v>
      </c>
      <c r="D2681" s="48"/>
    </row>
    <row r="2682" spans="1:4" x14ac:dyDescent="0.3">
      <c r="A2682" s="47" t="s">
        <v>157</v>
      </c>
      <c r="B2682" s="48" t="s">
        <v>42</v>
      </c>
      <c r="C2682" s="49">
        <v>206585502</v>
      </c>
      <c r="D2682" s="48"/>
    </row>
    <row r="2683" spans="1:4" x14ac:dyDescent="0.3">
      <c r="A2683" s="47" t="s">
        <v>961</v>
      </c>
      <c r="B2683" s="48" t="s">
        <v>42</v>
      </c>
      <c r="C2683" s="49">
        <v>301943800</v>
      </c>
      <c r="D2683" s="48"/>
    </row>
    <row r="2684" spans="1:4" x14ac:dyDescent="0.3">
      <c r="A2684" s="47" t="s">
        <v>542</v>
      </c>
      <c r="B2684" s="48" t="s">
        <v>42</v>
      </c>
      <c r="C2684" s="49">
        <v>170804583</v>
      </c>
      <c r="D2684" s="48"/>
    </row>
    <row r="2685" spans="1:4" x14ac:dyDescent="0.3">
      <c r="A2685" s="47" t="s">
        <v>504</v>
      </c>
      <c r="B2685" s="48" t="s">
        <v>40</v>
      </c>
      <c r="C2685" s="49">
        <v>47038992</v>
      </c>
      <c r="D2685" s="48"/>
    </row>
    <row r="2686" spans="1:4" x14ac:dyDescent="0.3">
      <c r="A2686" s="47" t="s">
        <v>603</v>
      </c>
      <c r="B2686" s="48" t="s">
        <v>40</v>
      </c>
      <c r="C2686" s="49">
        <v>246184520</v>
      </c>
      <c r="D2686" s="48"/>
    </row>
    <row r="2687" spans="1:4" x14ac:dyDescent="0.3">
      <c r="A2687" s="47" t="s">
        <v>82</v>
      </c>
      <c r="B2687" s="48" t="s">
        <v>42</v>
      </c>
      <c r="C2687" s="49">
        <v>133676078</v>
      </c>
      <c r="D2687" s="48"/>
    </row>
    <row r="2688" spans="1:4" x14ac:dyDescent="0.3">
      <c r="A2688" s="47" t="s">
        <v>141</v>
      </c>
      <c r="B2688" s="48" t="s">
        <v>42</v>
      </c>
      <c r="C2688" s="49">
        <v>205642500</v>
      </c>
      <c r="D2688" s="48"/>
    </row>
    <row r="2689" spans="1:4" x14ac:dyDescent="0.3">
      <c r="A2689" s="47" t="s">
        <v>860</v>
      </c>
      <c r="B2689" s="48" t="s">
        <v>28</v>
      </c>
      <c r="C2689" s="49">
        <v>12375000</v>
      </c>
      <c r="D2689" s="48"/>
    </row>
    <row r="2690" spans="1:4" x14ac:dyDescent="0.3">
      <c r="A2690" s="47" t="s">
        <v>978</v>
      </c>
      <c r="B2690" s="48" t="s">
        <v>42</v>
      </c>
      <c r="C2690" s="49">
        <v>187706444</v>
      </c>
      <c r="D2690" s="48"/>
    </row>
    <row r="2691" spans="1:4" x14ac:dyDescent="0.3">
      <c r="A2691" s="47" t="s">
        <v>303</v>
      </c>
      <c r="B2691" s="48" t="s">
        <v>28</v>
      </c>
      <c r="C2691" s="49">
        <v>142265715</v>
      </c>
      <c r="D2691" s="48"/>
    </row>
    <row r="2692" spans="1:4" x14ac:dyDescent="0.3">
      <c r="A2692" s="47" t="s">
        <v>683</v>
      </c>
      <c r="B2692" s="48" t="s">
        <v>42</v>
      </c>
      <c r="C2692" s="49">
        <v>116802600</v>
      </c>
      <c r="D2692" s="48"/>
    </row>
    <row r="2693" spans="1:4" x14ac:dyDescent="0.3">
      <c r="A2693" s="47" t="s">
        <v>1132</v>
      </c>
      <c r="B2693" s="48" t="s">
        <v>33</v>
      </c>
      <c r="C2693" s="49">
        <v>145862000</v>
      </c>
      <c r="D2693" s="48"/>
    </row>
    <row r="2694" spans="1:4" x14ac:dyDescent="0.3">
      <c r="A2694" s="47" t="s">
        <v>833</v>
      </c>
      <c r="B2694" s="48" t="s">
        <v>40</v>
      </c>
      <c r="C2694" s="49">
        <v>64760098</v>
      </c>
      <c r="D2694" s="48"/>
    </row>
    <row r="2695" spans="1:4" x14ac:dyDescent="0.3">
      <c r="A2695" s="47" t="s">
        <v>1129</v>
      </c>
      <c r="B2695" s="48" t="s">
        <v>33</v>
      </c>
      <c r="C2695" s="49">
        <v>182052700</v>
      </c>
      <c r="D2695" s="48"/>
    </row>
    <row r="2696" spans="1:4" x14ac:dyDescent="0.3">
      <c r="A2696" s="47" t="s">
        <v>700</v>
      </c>
      <c r="B2696" s="48" t="s">
        <v>28</v>
      </c>
      <c r="C2696" s="49">
        <v>70316206</v>
      </c>
      <c r="D2696" s="48"/>
    </row>
    <row r="2697" spans="1:4" x14ac:dyDescent="0.3">
      <c r="A2697" s="47" t="s">
        <v>941</v>
      </c>
      <c r="B2697" s="48" t="s">
        <v>28</v>
      </c>
      <c r="C2697" s="49">
        <v>45216004</v>
      </c>
      <c r="D2697" s="48"/>
    </row>
    <row r="2698" spans="1:4" x14ac:dyDescent="0.3">
      <c r="A2698" s="47" t="s">
        <v>1115</v>
      </c>
      <c r="B2698" s="48" t="s">
        <v>30</v>
      </c>
      <c r="C2698" s="49">
        <v>1042472640</v>
      </c>
      <c r="D2698" s="48"/>
    </row>
    <row r="2699" spans="1:4" x14ac:dyDescent="0.3">
      <c r="A2699" s="47" t="s">
        <v>300</v>
      </c>
      <c r="B2699" s="48" t="s">
        <v>33</v>
      </c>
      <c r="C2699" s="49">
        <v>358548817</v>
      </c>
      <c r="D2699" s="48"/>
    </row>
    <row r="2700" spans="1:4" x14ac:dyDescent="0.3">
      <c r="A2700" s="47" t="s">
        <v>1123</v>
      </c>
      <c r="B2700" s="48" t="s">
        <v>28</v>
      </c>
      <c r="C2700" s="49">
        <v>130466700</v>
      </c>
      <c r="D2700" s="48"/>
    </row>
    <row r="2701" spans="1:4" x14ac:dyDescent="0.3">
      <c r="A2701" s="47" t="s">
        <v>431</v>
      </c>
      <c r="B2701" s="48" t="s">
        <v>30</v>
      </c>
      <c r="C2701" s="49">
        <v>1124008425</v>
      </c>
      <c r="D2701" s="48"/>
    </row>
    <row r="2702" spans="1:4" x14ac:dyDescent="0.3">
      <c r="A2702" s="47" t="s">
        <v>914</v>
      </c>
      <c r="B2702" s="48" t="s">
        <v>42</v>
      </c>
      <c r="C2702" s="49">
        <v>190038525</v>
      </c>
      <c r="D2702" s="48"/>
    </row>
    <row r="2703" spans="1:4" x14ac:dyDescent="0.3">
      <c r="A2703" s="47" t="s">
        <v>639</v>
      </c>
      <c r="B2703" s="48" t="s">
        <v>33</v>
      </c>
      <c r="C2703" s="49">
        <v>304116313</v>
      </c>
      <c r="D2703" s="48"/>
    </row>
    <row r="2704" spans="1:4" x14ac:dyDescent="0.3">
      <c r="A2704" s="47" t="s">
        <v>749</v>
      </c>
      <c r="B2704" s="48" t="s">
        <v>42</v>
      </c>
      <c r="C2704" s="49">
        <v>175558899</v>
      </c>
      <c r="D2704" s="48"/>
    </row>
    <row r="2705" spans="1:4" x14ac:dyDescent="0.3">
      <c r="A2705" s="47" t="s">
        <v>327</v>
      </c>
      <c r="B2705" s="48" t="s">
        <v>40</v>
      </c>
      <c r="C2705" s="49">
        <v>76232030</v>
      </c>
      <c r="D2705" s="48"/>
    </row>
    <row r="2706" spans="1:4" x14ac:dyDescent="0.3">
      <c r="A2706" s="47" t="s">
        <v>155</v>
      </c>
      <c r="B2706" s="48" t="s">
        <v>42</v>
      </c>
      <c r="C2706" s="49">
        <v>155918700</v>
      </c>
      <c r="D2706" s="48"/>
    </row>
    <row r="2707" spans="1:4" x14ac:dyDescent="0.3">
      <c r="A2707" s="47" t="s">
        <v>1039</v>
      </c>
      <c r="B2707" s="48" t="s">
        <v>42</v>
      </c>
      <c r="C2707" s="49">
        <v>163615100</v>
      </c>
      <c r="D2707" s="48"/>
    </row>
    <row r="2708" spans="1:4" x14ac:dyDescent="0.3">
      <c r="A2708" s="47" t="s">
        <v>798</v>
      </c>
      <c r="B2708" s="48" t="s">
        <v>28</v>
      </c>
      <c r="C2708" s="49">
        <v>19754400</v>
      </c>
      <c r="D2708" s="48"/>
    </row>
    <row r="2709" spans="1:4" x14ac:dyDescent="0.3">
      <c r="A2709" s="47" t="s">
        <v>898</v>
      </c>
      <c r="B2709" s="48" t="s">
        <v>33</v>
      </c>
      <c r="C2709" s="49">
        <v>361717609</v>
      </c>
      <c r="D2709" s="48"/>
    </row>
    <row r="2710" spans="1:4" x14ac:dyDescent="0.3">
      <c r="A2710" s="47" t="s">
        <v>510</v>
      </c>
      <c r="B2710" s="48" t="s">
        <v>40</v>
      </c>
      <c r="C2710" s="49">
        <v>14292876</v>
      </c>
      <c r="D2710" s="48"/>
    </row>
    <row r="2711" spans="1:4" x14ac:dyDescent="0.3">
      <c r="A2711" s="47" t="s">
        <v>1133</v>
      </c>
      <c r="B2711" s="48" t="s">
        <v>42</v>
      </c>
      <c r="C2711" s="49">
        <v>454188632</v>
      </c>
      <c r="D2711" s="48"/>
    </row>
    <row r="2712" spans="1:4" x14ac:dyDescent="0.3">
      <c r="A2712" s="47" t="s">
        <v>483</v>
      </c>
      <c r="B2712" s="48" t="s">
        <v>33</v>
      </c>
      <c r="C2712" s="49">
        <v>219366421</v>
      </c>
      <c r="D2712" s="48"/>
    </row>
    <row r="2713" spans="1:4" x14ac:dyDescent="0.3">
      <c r="A2713" s="47" t="s">
        <v>492</v>
      </c>
      <c r="B2713" s="48" t="s">
        <v>28</v>
      </c>
      <c r="C2713" s="49">
        <v>54120000</v>
      </c>
      <c r="D2713" s="48"/>
    </row>
    <row r="2714" spans="1:4" x14ac:dyDescent="0.3">
      <c r="A2714" s="47" t="s">
        <v>1003</v>
      </c>
      <c r="B2714" s="48" t="s">
        <v>40</v>
      </c>
      <c r="C2714" s="49">
        <v>178222300</v>
      </c>
      <c r="D2714" s="48"/>
    </row>
    <row r="2715" spans="1:4" x14ac:dyDescent="0.3">
      <c r="A2715" s="47" t="s">
        <v>146</v>
      </c>
      <c r="B2715" s="48" t="s">
        <v>33</v>
      </c>
      <c r="C2715" s="49">
        <v>292586900</v>
      </c>
      <c r="D2715" s="48"/>
    </row>
    <row r="2716" spans="1:4" x14ac:dyDescent="0.3">
      <c r="A2716" s="47" t="s">
        <v>275</v>
      </c>
      <c r="B2716" s="48" t="s">
        <v>33</v>
      </c>
      <c r="C2716" s="49">
        <v>195018120</v>
      </c>
      <c r="D2716" s="48"/>
    </row>
    <row r="2717" spans="1:4" x14ac:dyDescent="0.3">
      <c r="A2717" s="47" t="s">
        <v>1123</v>
      </c>
      <c r="B2717" s="48" t="s">
        <v>30</v>
      </c>
      <c r="C2717" s="49">
        <v>701755200</v>
      </c>
      <c r="D2717" s="48"/>
    </row>
    <row r="2718" spans="1:4" x14ac:dyDescent="0.3">
      <c r="A2718" s="47" t="s">
        <v>535</v>
      </c>
      <c r="B2718" s="48" t="s">
        <v>33</v>
      </c>
      <c r="C2718" s="49">
        <v>235412062</v>
      </c>
      <c r="D2718" s="48"/>
    </row>
    <row r="2719" spans="1:4" x14ac:dyDescent="0.3">
      <c r="A2719" s="47" t="s">
        <v>958</v>
      </c>
      <c r="B2719" s="48" t="s">
        <v>42</v>
      </c>
      <c r="C2719" s="49">
        <v>151523303</v>
      </c>
      <c r="D2719" s="48"/>
    </row>
    <row r="2720" spans="1:4" x14ac:dyDescent="0.3">
      <c r="A2720" s="47" t="s">
        <v>1028</v>
      </c>
      <c r="B2720" s="48" t="s">
        <v>40</v>
      </c>
      <c r="C2720" s="49">
        <v>240907107</v>
      </c>
      <c r="D2720" s="48"/>
    </row>
    <row r="2721" spans="1:4" x14ac:dyDescent="0.3">
      <c r="A2721" s="47" t="s">
        <v>418</v>
      </c>
      <c r="B2721" s="48" t="s">
        <v>42</v>
      </c>
      <c r="C2721" s="49">
        <v>374212800</v>
      </c>
      <c r="D2721" s="48"/>
    </row>
    <row r="2722" spans="1:4" x14ac:dyDescent="0.3">
      <c r="A2722" s="47" t="s">
        <v>322</v>
      </c>
      <c r="B2722" s="48" t="s">
        <v>42</v>
      </c>
      <c r="C2722" s="49">
        <v>306081300</v>
      </c>
      <c r="D2722" s="48"/>
    </row>
    <row r="2723" spans="1:4" x14ac:dyDescent="0.3">
      <c r="A2723" s="47" t="s">
        <v>533</v>
      </c>
      <c r="B2723" s="48" t="s">
        <v>30</v>
      </c>
      <c r="C2723" s="49">
        <v>1237829755</v>
      </c>
      <c r="D2723" s="48"/>
    </row>
    <row r="2724" spans="1:4" x14ac:dyDescent="0.3">
      <c r="A2724" s="47" t="s">
        <v>1108</v>
      </c>
      <c r="B2724" s="48" t="s">
        <v>28</v>
      </c>
      <c r="C2724" s="49">
        <v>118813190</v>
      </c>
      <c r="D2724" s="48"/>
    </row>
    <row r="2725" spans="1:4" x14ac:dyDescent="0.3">
      <c r="A2725" s="47" t="s">
        <v>100</v>
      </c>
      <c r="B2725" s="48" t="s">
        <v>33</v>
      </c>
      <c r="C2725" s="49">
        <v>381996196</v>
      </c>
      <c r="D2725" s="48"/>
    </row>
    <row r="2726" spans="1:4" x14ac:dyDescent="0.3">
      <c r="A2726" s="47" t="s">
        <v>1007</v>
      </c>
      <c r="B2726" s="48" t="s">
        <v>28</v>
      </c>
      <c r="C2726" s="49">
        <v>43719300</v>
      </c>
      <c r="D2726" s="48"/>
    </row>
    <row r="2727" spans="1:4" x14ac:dyDescent="0.3">
      <c r="A2727" s="47" t="s">
        <v>844</v>
      </c>
      <c r="B2727" s="48" t="s">
        <v>28</v>
      </c>
      <c r="C2727" s="49">
        <v>39813279</v>
      </c>
      <c r="D2727" s="48"/>
    </row>
    <row r="2728" spans="1:4" x14ac:dyDescent="0.3">
      <c r="A2728" s="47" t="s">
        <v>406</v>
      </c>
      <c r="B2728" s="48" t="s">
        <v>30</v>
      </c>
      <c r="C2728" s="49">
        <v>696157700</v>
      </c>
      <c r="D2728" s="48"/>
    </row>
    <row r="2729" spans="1:4" x14ac:dyDescent="0.3">
      <c r="A2729" s="47" t="s">
        <v>945</v>
      </c>
      <c r="B2729" s="48" t="s">
        <v>33</v>
      </c>
      <c r="C2729" s="49">
        <v>180149900</v>
      </c>
      <c r="D2729" s="48"/>
    </row>
    <row r="2730" spans="1:4" x14ac:dyDescent="0.3">
      <c r="A2730" s="47" t="s">
        <v>717</v>
      </c>
      <c r="B2730" s="48" t="s">
        <v>40</v>
      </c>
      <c r="C2730" s="49">
        <v>144736047</v>
      </c>
      <c r="D2730" s="48"/>
    </row>
    <row r="2731" spans="1:4" x14ac:dyDescent="0.3">
      <c r="A2731" s="47" t="s">
        <v>1126</v>
      </c>
      <c r="B2731" s="48" t="s">
        <v>42</v>
      </c>
      <c r="C2731" s="49">
        <v>284134474</v>
      </c>
      <c r="D2731" s="48"/>
    </row>
    <row r="2732" spans="1:4" x14ac:dyDescent="0.3">
      <c r="A2732" s="47" t="s">
        <v>640</v>
      </c>
      <c r="B2732" s="48" t="s">
        <v>33</v>
      </c>
      <c r="C2732" s="49">
        <v>343427130</v>
      </c>
      <c r="D2732" s="48"/>
    </row>
    <row r="2733" spans="1:4" x14ac:dyDescent="0.3">
      <c r="A2733" s="47" t="s">
        <v>808</v>
      </c>
      <c r="B2733" s="48" t="s">
        <v>42</v>
      </c>
      <c r="C2733" s="49">
        <v>202440400</v>
      </c>
      <c r="D2733" s="48"/>
    </row>
    <row r="2734" spans="1:4" x14ac:dyDescent="0.3">
      <c r="A2734" s="47" t="s">
        <v>500</v>
      </c>
      <c r="B2734" s="48" t="s">
        <v>30</v>
      </c>
      <c r="C2734" s="49">
        <v>618735500</v>
      </c>
      <c r="D2734" s="48"/>
    </row>
    <row r="2735" spans="1:4" x14ac:dyDescent="0.3">
      <c r="A2735" s="47" t="s">
        <v>203</v>
      </c>
      <c r="B2735" s="48" t="s">
        <v>42</v>
      </c>
      <c r="C2735" s="49">
        <v>287001466</v>
      </c>
      <c r="D2735" s="48"/>
    </row>
    <row r="2736" spans="1:4" x14ac:dyDescent="0.3">
      <c r="A2736" s="47" t="s">
        <v>1062</v>
      </c>
      <c r="B2736" s="48" t="s">
        <v>30</v>
      </c>
      <c r="C2736" s="49">
        <v>717298574</v>
      </c>
      <c r="D2736" s="48"/>
    </row>
    <row r="2737" spans="1:4" x14ac:dyDescent="0.3">
      <c r="A2737" s="47" t="s">
        <v>630</v>
      </c>
      <c r="B2737" s="48" t="s">
        <v>28</v>
      </c>
      <c r="C2737" s="49">
        <v>40709400</v>
      </c>
      <c r="D2737" s="48"/>
    </row>
    <row r="2738" spans="1:4" x14ac:dyDescent="0.3">
      <c r="A2738" s="47" t="s">
        <v>94</v>
      </c>
      <c r="B2738" s="48" t="s">
        <v>30</v>
      </c>
      <c r="C2738" s="49">
        <v>990929062</v>
      </c>
      <c r="D2738" s="48"/>
    </row>
    <row r="2739" spans="1:4" x14ac:dyDescent="0.3">
      <c r="A2739" s="47" t="s">
        <v>295</v>
      </c>
      <c r="B2739" s="48" t="s">
        <v>40</v>
      </c>
      <c r="C2739" s="49">
        <v>170338300</v>
      </c>
      <c r="D2739" s="48"/>
    </row>
    <row r="2740" spans="1:4" x14ac:dyDescent="0.3">
      <c r="A2740" s="47" t="s">
        <v>230</v>
      </c>
      <c r="B2740" s="48" t="s">
        <v>33</v>
      </c>
      <c r="C2740" s="49">
        <v>220071452</v>
      </c>
      <c r="D2740" s="48"/>
    </row>
    <row r="2741" spans="1:4" x14ac:dyDescent="0.3">
      <c r="A2741" s="47" t="s">
        <v>1134</v>
      </c>
      <c r="B2741" s="48" t="s">
        <v>40</v>
      </c>
      <c r="C2741" s="49">
        <v>53097618</v>
      </c>
      <c r="D2741" s="48"/>
    </row>
    <row r="2742" spans="1:4" x14ac:dyDescent="0.3">
      <c r="A2742" s="47" t="s">
        <v>956</v>
      </c>
      <c r="B2742" s="48" t="s">
        <v>40</v>
      </c>
      <c r="C2742" s="49">
        <v>102191300</v>
      </c>
      <c r="D2742" s="48"/>
    </row>
    <row r="2743" spans="1:4" x14ac:dyDescent="0.3">
      <c r="A2743" s="47" t="s">
        <v>458</v>
      </c>
      <c r="B2743" s="48" t="s">
        <v>28</v>
      </c>
      <c r="C2743" s="49">
        <v>86928000</v>
      </c>
      <c r="D2743" s="48"/>
    </row>
    <row r="2744" spans="1:4" x14ac:dyDescent="0.3">
      <c r="A2744" s="47" t="s">
        <v>470</v>
      </c>
      <c r="B2744" s="48" t="s">
        <v>40</v>
      </c>
      <c r="C2744" s="49">
        <v>74030873</v>
      </c>
      <c r="D2744" s="48"/>
    </row>
    <row r="2745" spans="1:4" x14ac:dyDescent="0.3">
      <c r="A2745" s="47" t="s">
        <v>733</v>
      </c>
      <c r="B2745" s="48" t="s">
        <v>42</v>
      </c>
      <c r="C2745" s="49">
        <v>168706229</v>
      </c>
      <c r="D2745" s="48"/>
    </row>
    <row r="2746" spans="1:4" x14ac:dyDescent="0.3">
      <c r="A2746" s="47" t="s">
        <v>922</v>
      </c>
      <c r="B2746" s="48" t="s">
        <v>42</v>
      </c>
      <c r="C2746" s="49">
        <v>207347000</v>
      </c>
      <c r="D2746" s="48"/>
    </row>
    <row r="2747" spans="1:4" x14ac:dyDescent="0.3">
      <c r="A2747" s="47" t="s">
        <v>475</v>
      </c>
      <c r="B2747" s="48" t="s">
        <v>28</v>
      </c>
      <c r="C2747" s="49">
        <v>100882780</v>
      </c>
      <c r="D2747" s="48"/>
    </row>
    <row r="2748" spans="1:4" x14ac:dyDescent="0.3">
      <c r="A2748" s="47" t="s">
        <v>630</v>
      </c>
      <c r="B2748" s="48" t="s">
        <v>40</v>
      </c>
      <c r="C2748" s="49">
        <v>104523072</v>
      </c>
      <c r="D2748" s="48"/>
    </row>
    <row r="2749" spans="1:4" x14ac:dyDescent="0.3">
      <c r="A2749" s="47" t="s">
        <v>154</v>
      </c>
      <c r="B2749" s="48" t="s">
        <v>28</v>
      </c>
      <c r="C2749" s="49">
        <v>46880500</v>
      </c>
      <c r="D2749" s="48"/>
    </row>
    <row r="2750" spans="1:4" x14ac:dyDescent="0.3">
      <c r="A2750" s="47" t="s">
        <v>538</v>
      </c>
      <c r="B2750" s="48" t="s">
        <v>28</v>
      </c>
      <c r="C2750" s="49">
        <v>117535210</v>
      </c>
      <c r="D2750" s="48"/>
    </row>
    <row r="2751" spans="1:4" x14ac:dyDescent="0.3">
      <c r="A2751" s="47" t="s">
        <v>879</v>
      </c>
      <c r="B2751" s="48" t="s">
        <v>42</v>
      </c>
      <c r="C2751" s="49">
        <v>145690300</v>
      </c>
      <c r="D2751" s="48"/>
    </row>
    <row r="2752" spans="1:4" x14ac:dyDescent="0.3">
      <c r="A2752" s="47" t="s">
        <v>745</v>
      </c>
      <c r="B2752" s="48" t="s">
        <v>33</v>
      </c>
      <c r="C2752" s="49">
        <v>312433600</v>
      </c>
      <c r="D2752" s="48"/>
    </row>
    <row r="2753" spans="1:4" x14ac:dyDescent="0.3">
      <c r="A2753" s="47" t="s">
        <v>778</v>
      </c>
      <c r="B2753" s="48" t="s">
        <v>40</v>
      </c>
      <c r="C2753" s="49">
        <v>118703202</v>
      </c>
      <c r="D2753" s="48"/>
    </row>
    <row r="2754" spans="1:4" x14ac:dyDescent="0.3">
      <c r="A2754" s="47" t="s">
        <v>841</v>
      </c>
      <c r="B2754" s="48" t="s">
        <v>33</v>
      </c>
      <c r="C2754" s="49">
        <v>79490600</v>
      </c>
      <c r="D2754" s="48"/>
    </row>
    <row r="2755" spans="1:4" x14ac:dyDescent="0.3">
      <c r="A2755" s="47" t="s">
        <v>1122</v>
      </c>
      <c r="B2755" s="48" t="s">
        <v>42</v>
      </c>
      <c r="C2755" s="49">
        <v>348055712</v>
      </c>
      <c r="D2755" s="48"/>
    </row>
    <row r="2756" spans="1:4" x14ac:dyDescent="0.3">
      <c r="A2756" s="47" t="s">
        <v>631</v>
      </c>
      <c r="B2756" s="48" t="s">
        <v>42</v>
      </c>
      <c r="C2756" s="49">
        <v>145440903</v>
      </c>
      <c r="D2756" s="48"/>
    </row>
    <row r="2757" spans="1:4" x14ac:dyDescent="0.3">
      <c r="A2757" s="47" t="s">
        <v>1019</v>
      </c>
      <c r="B2757" s="48" t="s">
        <v>33</v>
      </c>
      <c r="C2757" s="49">
        <v>246393884</v>
      </c>
      <c r="D2757" s="48"/>
    </row>
    <row r="2758" spans="1:4" x14ac:dyDescent="0.3">
      <c r="A2758" s="47" t="s">
        <v>684</v>
      </c>
      <c r="B2758" s="48" t="s">
        <v>30</v>
      </c>
      <c r="C2758" s="49">
        <v>1348759100</v>
      </c>
      <c r="D2758" s="48"/>
    </row>
    <row r="2759" spans="1:4" x14ac:dyDescent="0.3">
      <c r="A2759" s="47" t="s">
        <v>781</v>
      </c>
      <c r="B2759" s="48" t="s">
        <v>40</v>
      </c>
      <c r="C2759" s="49">
        <v>79579958</v>
      </c>
      <c r="D2759" s="48"/>
    </row>
    <row r="2760" spans="1:4" x14ac:dyDescent="0.3">
      <c r="A2760" s="47" t="s">
        <v>586</v>
      </c>
      <c r="B2760" s="48" t="s">
        <v>42</v>
      </c>
      <c r="C2760" s="49">
        <v>154312000</v>
      </c>
      <c r="D2760" s="48"/>
    </row>
    <row r="2761" spans="1:4" x14ac:dyDescent="0.3">
      <c r="A2761" s="47" t="s">
        <v>1001</v>
      </c>
      <c r="B2761" s="48" t="s">
        <v>33</v>
      </c>
      <c r="C2761" s="49">
        <v>241856628</v>
      </c>
      <c r="D2761" s="48"/>
    </row>
    <row r="2762" spans="1:4" x14ac:dyDescent="0.3">
      <c r="A2762" s="47" t="s">
        <v>866</v>
      </c>
      <c r="B2762" s="48" t="s">
        <v>40</v>
      </c>
      <c r="C2762" s="49">
        <v>260462200</v>
      </c>
      <c r="D2762" s="48"/>
    </row>
    <row r="2763" spans="1:4" x14ac:dyDescent="0.3">
      <c r="A2763" s="47" t="s">
        <v>374</v>
      </c>
      <c r="B2763" s="48" t="s">
        <v>33</v>
      </c>
      <c r="C2763" s="49">
        <v>158989200</v>
      </c>
      <c r="D2763" s="48"/>
    </row>
    <row r="2764" spans="1:4" x14ac:dyDescent="0.3">
      <c r="A2764" s="47" t="s">
        <v>853</v>
      </c>
      <c r="B2764" s="48" t="s">
        <v>28</v>
      </c>
      <c r="C2764" s="49">
        <v>38141089</v>
      </c>
      <c r="D2764" s="48"/>
    </row>
    <row r="2765" spans="1:4" x14ac:dyDescent="0.3">
      <c r="A2765" s="47" t="s">
        <v>370</v>
      </c>
      <c r="B2765" s="48" t="s">
        <v>42</v>
      </c>
      <c r="C2765" s="49">
        <v>191283000</v>
      </c>
      <c r="D2765" s="48"/>
    </row>
    <row r="2766" spans="1:4" x14ac:dyDescent="0.3">
      <c r="A2766" s="47" t="s">
        <v>489</v>
      </c>
      <c r="B2766" s="48" t="s">
        <v>40</v>
      </c>
      <c r="C2766" s="49">
        <v>90333700</v>
      </c>
      <c r="D2766" s="48"/>
    </row>
    <row r="2767" spans="1:4" x14ac:dyDescent="0.3">
      <c r="A2767" s="47" t="s">
        <v>1033</v>
      </c>
      <c r="B2767" s="48" t="s">
        <v>28</v>
      </c>
      <c r="C2767" s="49">
        <v>127494057</v>
      </c>
      <c r="D2767" s="48"/>
    </row>
    <row r="2768" spans="1:4" x14ac:dyDescent="0.3">
      <c r="A2768" s="47" t="s">
        <v>1132</v>
      </c>
      <c r="B2768" s="48" t="s">
        <v>28</v>
      </c>
      <c r="C2768" s="49">
        <v>93648900</v>
      </c>
      <c r="D2768" s="48"/>
    </row>
    <row r="2769" spans="1:4" x14ac:dyDescent="0.3">
      <c r="A2769" s="47" t="s">
        <v>761</v>
      </c>
      <c r="B2769" s="48" t="s">
        <v>40</v>
      </c>
      <c r="C2769" s="49">
        <v>57821500</v>
      </c>
      <c r="D2769" s="48"/>
    </row>
    <row r="2770" spans="1:4" x14ac:dyDescent="0.3">
      <c r="A2770" s="47" t="s">
        <v>409</v>
      </c>
      <c r="B2770" s="48" t="s">
        <v>42</v>
      </c>
      <c r="C2770" s="49">
        <v>195349200</v>
      </c>
      <c r="D2770" s="48"/>
    </row>
    <row r="2771" spans="1:4" x14ac:dyDescent="0.3">
      <c r="A2771" s="47" t="s">
        <v>256</v>
      </c>
      <c r="B2771" s="48" t="s">
        <v>33</v>
      </c>
      <c r="C2771" s="49">
        <v>164906315</v>
      </c>
      <c r="D2771" s="48"/>
    </row>
    <row r="2772" spans="1:4" x14ac:dyDescent="0.3">
      <c r="A2772" s="47" t="s">
        <v>954</v>
      </c>
      <c r="B2772" s="48" t="s">
        <v>28</v>
      </c>
      <c r="C2772" s="49">
        <v>85633909</v>
      </c>
      <c r="D2772" s="48"/>
    </row>
    <row r="2773" spans="1:4" x14ac:dyDescent="0.3">
      <c r="A2773" s="47" t="s">
        <v>857</v>
      </c>
      <c r="B2773" s="48" t="s">
        <v>40</v>
      </c>
      <c r="C2773" s="49">
        <v>166501924</v>
      </c>
      <c r="D2773" s="48"/>
    </row>
    <row r="2774" spans="1:4" x14ac:dyDescent="0.3">
      <c r="A2774" s="47" t="s">
        <v>234</v>
      </c>
      <c r="B2774" s="48" t="s">
        <v>40</v>
      </c>
      <c r="C2774" s="49">
        <v>103063300</v>
      </c>
      <c r="D2774" s="48"/>
    </row>
    <row r="2775" spans="1:4" x14ac:dyDescent="0.3">
      <c r="A2775" s="47" t="s">
        <v>1034</v>
      </c>
      <c r="B2775" s="48" t="s">
        <v>42</v>
      </c>
      <c r="C2775" s="49">
        <v>169858100</v>
      </c>
      <c r="D2775" s="48"/>
    </row>
    <row r="2776" spans="1:4" x14ac:dyDescent="0.3">
      <c r="A2776" s="47" t="s">
        <v>239</v>
      </c>
      <c r="B2776" s="48" t="s">
        <v>33</v>
      </c>
      <c r="C2776" s="49">
        <v>239968934</v>
      </c>
      <c r="D2776" s="48"/>
    </row>
    <row r="2777" spans="1:4" x14ac:dyDescent="0.3">
      <c r="A2777" s="47" t="s">
        <v>1059</v>
      </c>
      <c r="B2777" s="48" t="s">
        <v>40</v>
      </c>
      <c r="C2777" s="49">
        <v>157739000</v>
      </c>
      <c r="D2777" s="48"/>
    </row>
    <row r="2778" spans="1:4" x14ac:dyDescent="0.3">
      <c r="A2778" s="47" t="s">
        <v>271</v>
      </c>
      <c r="B2778" s="48" t="s">
        <v>28</v>
      </c>
      <c r="C2778" s="49">
        <v>14554076</v>
      </c>
      <c r="D2778" s="48"/>
    </row>
    <row r="2779" spans="1:4" x14ac:dyDescent="0.3">
      <c r="A2779" s="47" t="s">
        <v>1002</v>
      </c>
      <c r="B2779" s="48" t="s">
        <v>28</v>
      </c>
      <c r="C2779" s="49">
        <v>64574200</v>
      </c>
      <c r="D2779" s="48"/>
    </row>
    <row r="2780" spans="1:4" x14ac:dyDescent="0.3">
      <c r="A2780" s="47" t="s">
        <v>1115</v>
      </c>
      <c r="B2780" s="48" t="s">
        <v>40</v>
      </c>
      <c r="C2780" s="49">
        <v>71707296</v>
      </c>
      <c r="D2780" s="48"/>
    </row>
    <row r="2781" spans="1:4" x14ac:dyDescent="0.3">
      <c r="A2781" s="47" t="s">
        <v>110</v>
      </c>
      <c r="B2781" s="48" t="s">
        <v>40</v>
      </c>
      <c r="C2781" s="49">
        <v>94980131</v>
      </c>
      <c r="D2781" s="48"/>
    </row>
    <row r="2782" spans="1:4" x14ac:dyDescent="0.3">
      <c r="A2782" s="47" t="s">
        <v>248</v>
      </c>
      <c r="B2782" s="48" t="s">
        <v>33</v>
      </c>
      <c r="C2782" s="49">
        <v>145981100</v>
      </c>
      <c r="D2782" s="48"/>
    </row>
    <row r="2783" spans="1:4" x14ac:dyDescent="0.3">
      <c r="A2783" s="47" t="s">
        <v>372</v>
      </c>
      <c r="B2783" s="48" t="s">
        <v>40</v>
      </c>
      <c r="C2783" s="49">
        <v>48192140</v>
      </c>
      <c r="D2783" s="48"/>
    </row>
    <row r="2784" spans="1:4" x14ac:dyDescent="0.3">
      <c r="A2784" s="47" t="s">
        <v>1099</v>
      </c>
      <c r="B2784" s="48" t="s">
        <v>42</v>
      </c>
      <c r="C2784" s="49">
        <v>95764896</v>
      </c>
      <c r="D2784" s="48"/>
    </row>
    <row r="2785" spans="1:4" x14ac:dyDescent="0.3">
      <c r="A2785" s="47" t="s">
        <v>454</v>
      </c>
      <c r="B2785" s="48" t="s">
        <v>40</v>
      </c>
      <c r="C2785" s="49">
        <v>89745984</v>
      </c>
      <c r="D2785" s="48"/>
    </row>
    <row r="2786" spans="1:4" x14ac:dyDescent="0.3">
      <c r="A2786" s="47" t="s">
        <v>892</v>
      </c>
      <c r="B2786" s="48" t="s">
        <v>42</v>
      </c>
      <c r="C2786" s="49">
        <v>514761895</v>
      </c>
      <c r="D2786" s="48"/>
    </row>
    <row r="2787" spans="1:4" x14ac:dyDescent="0.3">
      <c r="A2787" s="47" t="s">
        <v>1022</v>
      </c>
      <c r="B2787" s="48" t="s">
        <v>40</v>
      </c>
      <c r="C2787" s="49">
        <v>87024400</v>
      </c>
      <c r="D2787" s="48"/>
    </row>
    <row r="2788" spans="1:4" x14ac:dyDescent="0.3">
      <c r="A2788" s="47" t="s">
        <v>1083</v>
      </c>
      <c r="B2788" s="48" t="s">
        <v>42</v>
      </c>
      <c r="C2788" s="49">
        <v>245023937</v>
      </c>
      <c r="D2788" s="48"/>
    </row>
    <row r="2789" spans="1:4" x14ac:dyDescent="0.3">
      <c r="A2789" s="47" t="s">
        <v>1135</v>
      </c>
      <c r="B2789" s="48" t="s">
        <v>30</v>
      </c>
      <c r="C2789" s="49">
        <v>809080500</v>
      </c>
      <c r="D2789" s="48"/>
    </row>
    <row r="2790" spans="1:4" x14ac:dyDescent="0.3">
      <c r="A2790" s="47" t="s">
        <v>74</v>
      </c>
      <c r="B2790" s="48" t="s">
        <v>33</v>
      </c>
      <c r="C2790" s="49">
        <v>481264700</v>
      </c>
      <c r="D2790" s="48"/>
    </row>
    <row r="2791" spans="1:4" x14ac:dyDescent="0.3">
      <c r="A2791" s="47" t="s">
        <v>346</v>
      </c>
      <c r="B2791" s="48" t="s">
        <v>40</v>
      </c>
      <c r="C2791" s="49">
        <v>62278512</v>
      </c>
      <c r="D2791" s="48"/>
    </row>
    <row r="2792" spans="1:4" x14ac:dyDescent="0.3">
      <c r="A2792" s="47" t="s">
        <v>967</v>
      </c>
      <c r="B2792" s="48" t="s">
        <v>42</v>
      </c>
      <c r="C2792" s="49">
        <v>320583100</v>
      </c>
      <c r="D2792" s="48"/>
    </row>
    <row r="2793" spans="1:4" x14ac:dyDescent="0.3">
      <c r="A2793" s="47" t="s">
        <v>1136</v>
      </c>
      <c r="B2793" s="48" t="s">
        <v>33</v>
      </c>
      <c r="C2793" s="49">
        <v>367050973</v>
      </c>
      <c r="D2793" s="48"/>
    </row>
    <row r="2794" spans="1:4" x14ac:dyDescent="0.3">
      <c r="A2794" s="47" t="s">
        <v>1137</v>
      </c>
      <c r="B2794" s="48" t="s">
        <v>40</v>
      </c>
      <c r="C2794" s="49">
        <v>17940256</v>
      </c>
      <c r="D2794" s="48"/>
    </row>
    <row r="2795" spans="1:4" x14ac:dyDescent="0.3">
      <c r="A2795" s="47" t="s">
        <v>567</v>
      </c>
      <c r="B2795" s="48" t="s">
        <v>42</v>
      </c>
      <c r="C2795" s="49">
        <v>313050983</v>
      </c>
      <c r="D2795" s="48"/>
    </row>
    <row r="2796" spans="1:4" x14ac:dyDescent="0.3">
      <c r="A2796" s="47" t="s">
        <v>581</v>
      </c>
      <c r="B2796" s="48" t="s">
        <v>33</v>
      </c>
      <c r="C2796" s="49">
        <v>283023286</v>
      </c>
      <c r="D2796" s="48"/>
    </row>
    <row r="2797" spans="1:4" x14ac:dyDescent="0.3">
      <c r="A2797" s="47" t="s">
        <v>819</v>
      </c>
      <c r="B2797" s="48" t="s">
        <v>42</v>
      </c>
      <c r="C2797" s="49">
        <v>257440169</v>
      </c>
      <c r="D2797" s="48"/>
    </row>
    <row r="2798" spans="1:4" x14ac:dyDescent="0.3">
      <c r="A2798" s="47" t="s">
        <v>338</v>
      </c>
      <c r="B2798" s="48" t="s">
        <v>33</v>
      </c>
      <c r="C2798" s="49">
        <v>269825772</v>
      </c>
      <c r="D2798" s="48"/>
    </row>
    <row r="2799" spans="1:4" x14ac:dyDescent="0.3">
      <c r="A2799" s="47" t="s">
        <v>1138</v>
      </c>
      <c r="B2799" s="48" t="s">
        <v>33</v>
      </c>
      <c r="C2799" s="49">
        <v>124674626</v>
      </c>
      <c r="D2799" s="48"/>
    </row>
    <row r="2800" spans="1:4" x14ac:dyDescent="0.3">
      <c r="A2800" s="47" t="s">
        <v>976</v>
      </c>
      <c r="B2800" s="48" t="s">
        <v>42</v>
      </c>
      <c r="C2800" s="49">
        <v>100375776</v>
      </c>
      <c r="D2800" s="48"/>
    </row>
    <row r="2801" spans="1:4" x14ac:dyDescent="0.3">
      <c r="A2801" s="47" t="s">
        <v>670</v>
      </c>
      <c r="B2801" s="48" t="s">
        <v>40</v>
      </c>
      <c r="C2801" s="49">
        <v>64154860</v>
      </c>
      <c r="D2801" s="48"/>
    </row>
    <row r="2802" spans="1:4" x14ac:dyDescent="0.3">
      <c r="A2802" s="47" t="s">
        <v>1036</v>
      </c>
      <c r="B2802" s="48" t="s">
        <v>28</v>
      </c>
      <c r="C2802" s="49">
        <v>124496582</v>
      </c>
      <c r="D2802" s="48"/>
    </row>
    <row r="2803" spans="1:4" x14ac:dyDescent="0.3">
      <c r="A2803" s="47" t="s">
        <v>1107</v>
      </c>
      <c r="B2803" s="48" t="s">
        <v>40</v>
      </c>
      <c r="C2803" s="49">
        <v>167046382</v>
      </c>
      <c r="D2803" s="48"/>
    </row>
    <row r="2804" spans="1:4" x14ac:dyDescent="0.3">
      <c r="A2804" s="47" t="s">
        <v>200</v>
      </c>
      <c r="B2804" s="48" t="s">
        <v>30</v>
      </c>
      <c r="C2804" s="49">
        <v>1328726700</v>
      </c>
      <c r="D2804" s="48"/>
    </row>
    <row r="2805" spans="1:4" x14ac:dyDescent="0.3">
      <c r="A2805" s="47" t="s">
        <v>727</v>
      </c>
      <c r="B2805" s="48" t="s">
        <v>42</v>
      </c>
      <c r="C2805" s="49">
        <v>263252798</v>
      </c>
      <c r="D2805" s="48"/>
    </row>
    <row r="2806" spans="1:4" x14ac:dyDescent="0.3">
      <c r="A2806" s="47" t="s">
        <v>328</v>
      </c>
      <c r="B2806" s="48" t="s">
        <v>30</v>
      </c>
      <c r="C2806" s="49">
        <v>1216028256</v>
      </c>
      <c r="D2806" s="48"/>
    </row>
    <row r="2807" spans="1:4" x14ac:dyDescent="0.3">
      <c r="A2807" s="47" t="s">
        <v>717</v>
      </c>
      <c r="B2807" s="48" t="s">
        <v>42</v>
      </c>
      <c r="C2807" s="49">
        <v>164306257</v>
      </c>
      <c r="D2807" s="48"/>
    </row>
    <row r="2808" spans="1:4" x14ac:dyDescent="0.3">
      <c r="A2808" s="47" t="s">
        <v>1014</v>
      </c>
      <c r="B2808" s="48" t="s">
        <v>33</v>
      </c>
      <c r="C2808" s="49">
        <v>279112613</v>
      </c>
      <c r="D2808" s="48"/>
    </row>
    <row r="2809" spans="1:4" x14ac:dyDescent="0.3">
      <c r="A2809" s="47" t="s">
        <v>784</v>
      </c>
      <c r="B2809" s="48" t="s">
        <v>40</v>
      </c>
      <c r="C2809" s="49">
        <v>123703800</v>
      </c>
      <c r="D2809" s="48"/>
    </row>
    <row r="2810" spans="1:4" x14ac:dyDescent="0.3">
      <c r="A2810" s="47" t="s">
        <v>877</v>
      </c>
      <c r="B2810" s="48" t="s">
        <v>42</v>
      </c>
      <c r="C2810" s="49">
        <v>269852545</v>
      </c>
      <c r="D2810" s="48"/>
    </row>
    <row r="2811" spans="1:4" x14ac:dyDescent="0.3">
      <c r="A2811" s="47" t="s">
        <v>763</v>
      </c>
      <c r="B2811" s="48" t="s">
        <v>30</v>
      </c>
      <c r="C2811" s="49">
        <v>1401966000</v>
      </c>
      <c r="D2811" s="48"/>
    </row>
    <row r="2812" spans="1:4" x14ac:dyDescent="0.3">
      <c r="A2812" s="47" t="s">
        <v>703</v>
      </c>
      <c r="B2812" s="48" t="s">
        <v>33</v>
      </c>
      <c r="C2812" s="49">
        <v>188301100</v>
      </c>
      <c r="D2812" s="48"/>
    </row>
    <row r="2813" spans="1:4" x14ac:dyDescent="0.3">
      <c r="A2813" s="47" t="s">
        <v>1089</v>
      </c>
      <c r="B2813" s="48" t="s">
        <v>28</v>
      </c>
      <c r="C2813" s="49">
        <v>106765600</v>
      </c>
      <c r="D2813" s="48"/>
    </row>
    <row r="2814" spans="1:4" x14ac:dyDescent="0.3">
      <c r="A2814" s="47" t="s">
        <v>762</v>
      </c>
      <c r="B2814" s="48" t="s">
        <v>30</v>
      </c>
      <c r="C2814" s="49">
        <v>777517132</v>
      </c>
      <c r="D2814" s="48"/>
    </row>
    <row r="2815" spans="1:4" x14ac:dyDescent="0.3">
      <c r="A2815" s="47" t="s">
        <v>185</v>
      </c>
      <c r="B2815" s="48" t="s">
        <v>33</v>
      </c>
      <c r="C2815" s="49">
        <v>141189400</v>
      </c>
      <c r="D2815" s="48"/>
    </row>
    <row r="2816" spans="1:4" x14ac:dyDescent="0.3">
      <c r="A2816" s="47" t="s">
        <v>455</v>
      </c>
      <c r="B2816" s="48" t="s">
        <v>42</v>
      </c>
      <c r="C2816" s="49">
        <v>458590849</v>
      </c>
      <c r="D2816" s="48"/>
    </row>
    <row r="2817" spans="1:4" x14ac:dyDescent="0.3">
      <c r="A2817" s="47" t="s">
        <v>577</v>
      </c>
      <c r="B2817" s="48" t="s">
        <v>42</v>
      </c>
      <c r="C2817" s="49">
        <v>255040469</v>
      </c>
      <c r="D2817" s="48"/>
    </row>
    <row r="2818" spans="1:4" x14ac:dyDescent="0.3">
      <c r="A2818" s="47" t="s">
        <v>105</v>
      </c>
      <c r="B2818" s="48" t="s">
        <v>40</v>
      </c>
      <c r="C2818" s="49">
        <v>62249320</v>
      </c>
      <c r="D2818" s="48"/>
    </row>
    <row r="2819" spans="1:4" x14ac:dyDescent="0.3">
      <c r="A2819" s="47" t="s">
        <v>617</v>
      </c>
      <c r="B2819" s="48" t="s">
        <v>40</v>
      </c>
      <c r="C2819" s="49">
        <v>208667158</v>
      </c>
      <c r="D2819" s="48"/>
    </row>
    <row r="2820" spans="1:4" x14ac:dyDescent="0.3">
      <c r="A2820" s="47" t="s">
        <v>714</v>
      </c>
      <c r="B2820" s="48" t="s">
        <v>40</v>
      </c>
      <c r="C2820" s="49">
        <v>35911600</v>
      </c>
      <c r="D2820" s="48"/>
    </row>
    <row r="2821" spans="1:4" x14ac:dyDescent="0.3">
      <c r="A2821" s="47" t="s">
        <v>788</v>
      </c>
      <c r="B2821" s="48" t="s">
        <v>28</v>
      </c>
      <c r="C2821" s="49">
        <v>87990700</v>
      </c>
      <c r="D2821" s="48"/>
    </row>
    <row r="2822" spans="1:4" x14ac:dyDescent="0.3">
      <c r="A2822" s="47" t="s">
        <v>900</v>
      </c>
      <c r="B2822" s="48" t="s">
        <v>42</v>
      </c>
      <c r="C2822" s="49">
        <v>183947100</v>
      </c>
      <c r="D2822" s="48"/>
    </row>
    <row r="2823" spans="1:4" x14ac:dyDescent="0.3">
      <c r="A2823" s="47" t="s">
        <v>924</v>
      </c>
      <c r="B2823" s="48" t="s">
        <v>40</v>
      </c>
      <c r="C2823" s="49">
        <v>36425300</v>
      </c>
      <c r="D2823" s="48"/>
    </row>
    <row r="2824" spans="1:4" x14ac:dyDescent="0.3">
      <c r="A2824" s="47" t="s">
        <v>339</v>
      </c>
      <c r="B2824" s="48" t="s">
        <v>42</v>
      </c>
      <c r="C2824" s="49">
        <v>193711064</v>
      </c>
      <c r="D2824" s="48"/>
    </row>
    <row r="2825" spans="1:4" x14ac:dyDescent="0.3">
      <c r="A2825" s="47" t="s">
        <v>266</v>
      </c>
      <c r="B2825" s="48" t="s">
        <v>30</v>
      </c>
      <c r="C2825" s="49">
        <v>898022300</v>
      </c>
      <c r="D2825" s="48"/>
    </row>
    <row r="2826" spans="1:4" x14ac:dyDescent="0.3">
      <c r="A2826" s="47" t="s">
        <v>1091</v>
      </c>
      <c r="B2826" s="48" t="s">
        <v>33</v>
      </c>
      <c r="C2826" s="49">
        <v>252532303</v>
      </c>
      <c r="D2826" s="48"/>
    </row>
    <row r="2827" spans="1:4" x14ac:dyDescent="0.3">
      <c r="A2827" s="47" t="s">
        <v>472</v>
      </c>
      <c r="B2827" s="48" t="s">
        <v>28</v>
      </c>
      <c r="C2827" s="49">
        <v>40216100</v>
      </c>
      <c r="D2827" s="48"/>
    </row>
    <row r="2828" spans="1:4" x14ac:dyDescent="0.3">
      <c r="A2828" s="47" t="s">
        <v>333</v>
      </c>
      <c r="B2828" s="48" t="s">
        <v>42</v>
      </c>
      <c r="C2828" s="49">
        <v>175537200</v>
      </c>
      <c r="D2828" s="48"/>
    </row>
    <row r="2829" spans="1:4" x14ac:dyDescent="0.3">
      <c r="A2829" s="47" t="s">
        <v>503</v>
      </c>
      <c r="B2829" s="48" t="s">
        <v>40</v>
      </c>
      <c r="C2829" s="49">
        <v>56650300</v>
      </c>
      <c r="D2829" s="48"/>
    </row>
    <row r="2830" spans="1:4" x14ac:dyDescent="0.3">
      <c r="A2830" s="47" t="s">
        <v>290</v>
      </c>
      <c r="B2830" s="48" t="s">
        <v>33</v>
      </c>
      <c r="C2830" s="49">
        <v>162111642</v>
      </c>
      <c r="D2830" s="48"/>
    </row>
    <row r="2831" spans="1:4" x14ac:dyDescent="0.3">
      <c r="A2831" s="47" t="s">
        <v>418</v>
      </c>
      <c r="B2831" s="48" t="s">
        <v>28</v>
      </c>
      <c r="C2831" s="49">
        <v>67171500</v>
      </c>
      <c r="D2831" s="48"/>
    </row>
    <row r="2832" spans="1:4" x14ac:dyDescent="0.3">
      <c r="A2832" s="47" t="s">
        <v>643</v>
      </c>
      <c r="B2832" s="48" t="s">
        <v>28</v>
      </c>
      <c r="C2832" s="49">
        <v>111319936</v>
      </c>
      <c r="D2832" s="48"/>
    </row>
    <row r="2833" spans="1:4" x14ac:dyDescent="0.3">
      <c r="A2833" s="47" t="s">
        <v>533</v>
      </c>
      <c r="B2833" s="48" t="s">
        <v>42</v>
      </c>
      <c r="C2833" s="49">
        <v>177242285</v>
      </c>
      <c r="D2833" s="48"/>
    </row>
    <row r="2834" spans="1:4" x14ac:dyDescent="0.3">
      <c r="A2834" s="47" t="s">
        <v>479</v>
      </c>
      <c r="B2834" s="48" t="s">
        <v>40</v>
      </c>
      <c r="C2834" s="49">
        <v>73747436</v>
      </c>
      <c r="D2834" s="48"/>
    </row>
    <row r="2835" spans="1:4" x14ac:dyDescent="0.3">
      <c r="A2835" s="47" t="s">
        <v>1139</v>
      </c>
      <c r="B2835" s="48" t="s">
        <v>40</v>
      </c>
      <c r="C2835" s="49">
        <v>106556449</v>
      </c>
      <c r="D2835" s="48"/>
    </row>
    <row r="2836" spans="1:4" x14ac:dyDescent="0.3">
      <c r="A2836" s="47" t="s">
        <v>416</v>
      </c>
      <c r="B2836" s="48" t="s">
        <v>33</v>
      </c>
      <c r="C2836" s="49">
        <v>429193240</v>
      </c>
      <c r="D2836" s="48"/>
    </row>
    <row r="2837" spans="1:4" x14ac:dyDescent="0.3">
      <c r="A2837" s="47" t="s">
        <v>624</v>
      </c>
      <c r="B2837" s="48" t="s">
        <v>30</v>
      </c>
      <c r="C2837" s="49">
        <v>1197108603</v>
      </c>
      <c r="D2837" s="48"/>
    </row>
    <row r="2838" spans="1:4" x14ac:dyDescent="0.3">
      <c r="A2838" s="47" t="s">
        <v>594</v>
      </c>
      <c r="B2838" s="48" t="s">
        <v>28</v>
      </c>
      <c r="C2838" s="49">
        <v>74204000</v>
      </c>
      <c r="D2838" s="48"/>
    </row>
    <row r="2839" spans="1:4" x14ac:dyDescent="0.3">
      <c r="A2839" s="47" t="s">
        <v>925</v>
      </c>
      <c r="B2839" s="48" t="s">
        <v>40</v>
      </c>
      <c r="C2839" s="49">
        <v>23796000</v>
      </c>
      <c r="D2839" s="48"/>
    </row>
    <row r="2840" spans="1:4" x14ac:dyDescent="0.3">
      <c r="A2840" s="47" t="s">
        <v>921</v>
      </c>
      <c r="B2840" s="48" t="s">
        <v>30</v>
      </c>
      <c r="C2840" s="49">
        <v>1087545414</v>
      </c>
      <c r="D2840" s="48"/>
    </row>
    <row r="2841" spans="1:4" x14ac:dyDescent="0.3">
      <c r="A2841" s="47" t="s">
        <v>1033</v>
      </c>
      <c r="B2841" s="48" t="s">
        <v>30</v>
      </c>
      <c r="C2841" s="49">
        <v>924708862</v>
      </c>
      <c r="D2841" s="48"/>
    </row>
    <row r="2842" spans="1:4" x14ac:dyDescent="0.3">
      <c r="A2842" s="47" t="s">
        <v>884</v>
      </c>
      <c r="B2842" s="48" t="s">
        <v>30</v>
      </c>
      <c r="C2842" s="49">
        <v>701966877</v>
      </c>
      <c r="D2842" s="48"/>
    </row>
    <row r="2843" spans="1:4" x14ac:dyDescent="0.3">
      <c r="A2843" s="47" t="s">
        <v>322</v>
      </c>
      <c r="B2843" s="48" t="s">
        <v>30</v>
      </c>
      <c r="C2843" s="49">
        <v>652351500</v>
      </c>
      <c r="D2843" s="48"/>
    </row>
    <row r="2844" spans="1:4" x14ac:dyDescent="0.3">
      <c r="A2844" s="47" t="s">
        <v>361</v>
      </c>
      <c r="B2844" s="48" t="s">
        <v>33</v>
      </c>
      <c r="C2844" s="49">
        <v>242541067</v>
      </c>
      <c r="D2844" s="48"/>
    </row>
    <row r="2845" spans="1:4" x14ac:dyDescent="0.3">
      <c r="A2845" s="47" t="s">
        <v>139</v>
      </c>
      <c r="B2845" s="48" t="s">
        <v>30</v>
      </c>
      <c r="C2845" s="49">
        <v>861332400</v>
      </c>
      <c r="D2845" s="48"/>
    </row>
    <row r="2846" spans="1:4" x14ac:dyDescent="0.3">
      <c r="A2846" s="47" t="s">
        <v>883</v>
      </c>
      <c r="B2846" s="48" t="s">
        <v>30</v>
      </c>
      <c r="C2846" s="49">
        <v>482659916</v>
      </c>
      <c r="D2846" s="48"/>
    </row>
    <row r="2847" spans="1:4" x14ac:dyDescent="0.3">
      <c r="A2847" s="47" t="s">
        <v>1109</v>
      </c>
      <c r="B2847" s="48" t="s">
        <v>42</v>
      </c>
      <c r="C2847" s="49">
        <v>155324600</v>
      </c>
      <c r="D2847" s="48"/>
    </row>
    <row r="2848" spans="1:4" x14ac:dyDescent="0.3">
      <c r="A2848" s="47" t="s">
        <v>73</v>
      </c>
      <c r="B2848" s="48" t="s">
        <v>28</v>
      </c>
      <c r="C2848" s="49">
        <v>132740500</v>
      </c>
      <c r="D2848" s="48"/>
    </row>
    <row r="2849" spans="1:4" x14ac:dyDescent="0.3">
      <c r="A2849" s="47" t="s">
        <v>372</v>
      </c>
      <c r="B2849" s="48" t="s">
        <v>42</v>
      </c>
      <c r="C2849" s="49">
        <v>206811941</v>
      </c>
      <c r="D2849" s="48"/>
    </row>
    <row r="2850" spans="1:4" x14ac:dyDescent="0.3">
      <c r="A2850" s="47" t="s">
        <v>1020</v>
      </c>
      <c r="B2850" s="48" t="s">
        <v>33</v>
      </c>
      <c r="C2850" s="49">
        <v>291125088</v>
      </c>
      <c r="D2850" s="48"/>
    </row>
    <row r="2851" spans="1:4" x14ac:dyDescent="0.3">
      <c r="A2851" s="47" t="s">
        <v>1003</v>
      </c>
      <c r="B2851" s="48" t="s">
        <v>28</v>
      </c>
      <c r="C2851" s="49">
        <v>38811800</v>
      </c>
      <c r="D2851" s="48"/>
    </row>
    <row r="2852" spans="1:4" x14ac:dyDescent="0.3">
      <c r="A2852" s="47" t="s">
        <v>363</v>
      </c>
      <c r="B2852" s="48" t="s">
        <v>33</v>
      </c>
      <c r="C2852" s="49">
        <v>233548700</v>
      </c>
      <c r="D2852" s="48"/>
    </row>
    <row r="2853" spans="1:4" x14ac:dyDescent="0.3">
      <c r="A2853" s="47" t="s">
        <v>639</v>
      </c>
      <c r="B2853" s="48" t="s">
        <v>40</v>
      </c>
      <c r="C2853" s="49">
        <v>63819990</v>
      </c>
      <c r="D2853" s="48"/>
    </row>
    <row r="2854" spans="1:4" x14ac:dyDescent="0.3">
      <c r="A2854" s="47" t="s">
        <v>237</v>
      </c>
      <c r="B2854" s="48" t="s">
        <v>28</v>
      </c>
      <c r="C2854" s="49">
        <v>17055500</v>
      </c>
      <c r="D2854" s="48"/>
    </row>
    <row r="2855" spans="1:4" x14ac:dyDescent="0.3">
      <c r="A2855" s="47" t="s">
        <v>321</v>
      </c>
      <c r="B2855" s="48" t="s">
        <v>30</v>
      </c>
      <c r="C2855" s="49">
        <v>912784900</v>
      </c>
      <c r="D2855" s="48"/>
    </row>
    <row r="2856" spans="1:4" x14ac:dyDescent="0.3">
      <c r="A2856" s="47" t="s">
        <v>670</v>
      </c>
      <c r="B2856" s="48" t="s">
        <v>30</v>
      </c>
      <c r="C2856" s="49">
        <v>643956577</v>
      </c>
      <c r="D2856" s="48"/>
    </row>
    <row r="2857" spans="1:4" x14ac:dyDescent="0.3">
      <c r="A2857" s="47" t="s">
        <v>888</v>
      </c>
      <c r="B2857" s="48" t="s">
        <v>42</v>
      </c>
      <c r="C2857" s="49">
        <v>160569600</v>
      </c>
      <c r="D2857" s="48"/>
    </row>
    <row r="2858" spans="1:4" x14ac:dyDescent="0.3">
      <c r="A2858" s="47" t="s">
        <v>753</v>
      </c>
      <c r="B2858" s="48" t="s">
        <v>33</v>
      </c>
      <c r="C2858" s="49">
        <v>337381737</v>
      </c>
      <c r="D2858" s="48"/>
    </row>
    <row r="2859" spans="1:4" x14ac:dyDescent="0.3">
      <c r="A2859" s="47" t="s">
        <v>405</v>
      </c>
      <c r="B2859" s="48" t="s">
        <v>28</v>
      </c>
      <c r="C2859" s="49">
        <v>67034204</v>
      </c>
      <c r="D2859" s="48"/>
    </row>
    <row r="2860" spans="1:4" x14ac:dyDescent="0.3">
      <c r="A2860" s="47" t="s">
        <v>1077</v>
      </c>
      <c r="B2860" s="48" t="s">
        <v>40</v>
      </c>
      <c r="C2860" s="49">
        <v>35364100</v>
      </c>
      <c r="D2860" s="48"/>
    </row>
    <row r="2861" spans="1:4" x14ac:dyDescent="0.3">
      <c r="A2861" s="47" t="s">
        <v>714</v>
      </c>
      <c r="B2861" s="48" t="s">
        <v>42</v>
      </c>
      <c r="C2861" s="49">
        <v>102001400</v>
      </c>
      <c r="D2861" s="48"/>
    </row>
    <row r="2862" spans="1:4" x14ac:dyDescent="0.3">
      <c r="A2862" s="47" t="s">
        <v>1065</v>
      </c>
      <c r="B2862" s="48" t="s">
        <v>42</v>
      </c>
      <c r="C2862" s="49">
        <v>447029803</v>
      </c>
      <c r="D2862" s="48"/>
    </row>
    <row r="2863" spans="1:4" x14ac:dyDescent="0.3">
      <c r="A2863" s="47" t="s">
        <v>381</v>
      </c>
      <c r="B2863" s="48" t="s">
        <v>42</v>
      </c>
      <c r="C2863" s="49">
        <v>147780900</v>
      </c>
      <c r="D2863" s="48"/>
    </row>
    <row r="2864" spans="1:4" x14ac:dyDescent="0.3">
      <c r="A2864" s="47" t="s">
        <v>568</v>
      </c>
      <c r="B2864" s="48" t="s">
        <v>28</v>
      </c>
      <c r="C2864" s="49">
        <v>7064800</v>
      </c>
      <c r="D2864" s="48"/>
    </row>
    <row r="2865" spans="1:4" x14ac:dyDescent="0.3">
      <c r="A2865" s="47" t="s">
        <v>1061</v>
      </c>
      <c r="B2865" s="48" t="s">
        <v>30</v>
      </c>
      <c r="C2865" s="49">
        <v>873616683</v>
      </c>
      <c r="D2865" s="48"/>
    </row>
    <row r="2866" spans="1:4" x14ac:dyDescent="0.3">
      <c r="A2866" s="47" t="s">
        <v>779</v>
      </c>
      <c r="B2866" s="48" t="s">
        <v>33</v>
      </c>
      <c r="C2866" s="49">
        <v>157849800</v>
      </c>
      <c r="D2866" s="48"/>
    </row>
    <row r="2867" spans="1:4" x14ac:dyDescent="0.3">
      <c r="A2867" s="47" t="s">
        <v>678</v>
      </c>
      <c r="B2867" s="48" t="s">
        <v>42</v>
      </c>
      <c r="C2867" s="49">
        <v>220282600</v>
      </c>
      <c r="D2867" s="48"/>
    </row>
    <row r="2868" spans="1:4" x14ac:dyDescent="0.3">
      <c r="A2868" s="47" t="s">
        <v>210</v>
      </c>
      <c r="B2868" s="48" t="s">
        <v>30</v>
      </c>
      <c r="C2868" s="49">
        <v>873534624</v>
      </c>
      <c r="D2868" s="48"/>
    </row>
    <row r="2869" spans="1:4" x14ac:dyDescent="0.3">
      <c r="A2869" s="47" t="s">
        <v>1108</v>
      </c>
      <c r="B2869" s="48" t="s">
        <v>40</v>
      </c>
      <c r="C2869" s="49">
        <v>183084815</v>
      </c>
      <c r="D2869" s="48"/>
    </row>
    <row r="2870" spans="1:4" x14ac:dyDescent="0.3">
      <c r="A2870" s="47" t="s">
        <v>1140</v>
      </c>
      <c r="B2870" s="48" t="s">
        <v>40</v>
      </c>
      <c r="C2870" s="49">
        <v>88311599</v>
      </c>
      <c r="D2870" s="48"/>
    </row>
    <row r="2871" spans="1:4" x14ac:dyDescent="0.3">
      <c r="A2871" s="47" t="s">
        <v>959</v>
      </c>
      <c r="B2871" s="48" t="s">
        <v>42</v>
      </c>
      <c r="C2871" s="49">
        <v>237045696</v>
      </c>
      <c r="D2871" s="48"/>
    </row>
    <row r="2872" spans="1:4" x14ac:dyDescent="0.3">
      <c r="A2872" s="47" t="s">
        <v>920</v>
      </c>
      <c r="B2872" s="48" t="s">
        <v>30</v>
      </c>
      <c r="C2872" s="49">
        <v>1006503300</v>
      </c>
      <c r="D2872" s="48"/>
    </row>
    <row r="2873" spans="1:4" x14ac:dyDescent="0.3">
      <c r="A2873" s="47" t="s">
        <v>197</v>
      </c>
      <c r="B2873" s="48" t="s">
        <v>28</v>
      </c>
      <c r="C2873" s="49">
        <v>16358316</v>
      </c>
      <c r="D2873" s="48"/>
    </row>
    <row r="2874" spans="1:4" x14ac:dyDescent="0.3">
      <c r="A2874" s="47" t="s">
        <v>1141</v>
      </c>
      <c r="B2874" s="48" t="s">
        <v>30</v>
      </c>
      <c r="C2874" s="49">
        <v>966224859</v>
      </c>
      <c r="D2874" s="48"/>
    </row>
    <row r="2875" spans="1:4" x14ac:dyDescent="0.3">
      <c r="A2875" s="47" t="s">
        <v>81</v>
      </c>
      <c r="B2875" s="48" t="s">
        <v>42</v>
      </c>
      <c r="C2875" s="49">
        <v>179991698</v>
      </c>
      <c r="D2875" s="48"/>
    </row>
    <row r="2876" spans="1:4" x14ac:dyDescent="0.3">
      <c r="A2876" s="47" t="s">
        <v>556</v>
      </c>
      <c r="B2876" s="48" t="s">
        <v>33</v>
      </c>
      <c r="C2876" s="49">
        <v>430117300</v>
      </c>
      <c r="D2876" s="48"/>
    </row>
    <row r="2877" spans="1:4" x14ac:dyDescent="0.3">
      <c r="A2877" s="47" t="s">
        <v>777</v>
      </c>
      <c r="B2877" s="48" t="s">
        <v>30</v>
      </c>
      <c r="C2877" s="49">
        <v>1055682400</v>
      </c>
      <c r="D2877" s="48"/>
    </row>
    <row r="2878" spans="1:4" x14ac:dyDescent="0.3">
      <c r="A2878" s="47" t="s">
        <v>1139</v>
      </c>
      <c r="B2878" s="48" t="s">
        <v>42</v>
      </c>
      <c r="C2878" s="49">
        <v>419084362</v>
      </c>
      <c r="D2878" s="48"/>
    </row>
    <row r="2879" spans="1:4" x14ac:dyDescent="0.3">
      <c r="A2879" s="47" t="s">
        <v>998</v>
      </c>
      <c r="B2879" s="48" t="s">
        <v>42</v>
      </c>
      <c r="C2879" s="49">
        <v>183988664</v>
      </c>
      <c r="D2879" s="48"/>
    </row>
    <row r="2880" spans="1:4" x14ac:dyDescent="0.3">
      <c r="A2880" s="47" t="s">
        <v>955</v>
      </c>
      <c r="B2880" s="48" t="s">
        <v>30</v>
      </c>
      <c r="C2880" s="49">
        <v>1043589500</v>
      </c>
      <c r="D2880" s="48"/>
    </row>
    <row r="2881" spans="1:4" x14ac:dyDescent="0.3">
      <c r="A2881" s="47" t="s">
        <v>940</v>
      </c>
      <c r="B2881" s="48" t="s">
        <v>42</v>
      </c>
      <c r="C2881" s="49">
        <v>214269800</v>
      </c>
      <c r="D2881" s="48"/>
    </row>
    <row r="2882" spans="1:4" x14ac:dyDescent="0.3">
      <c r="A2882" s="47" t="s">
        <v>886</v>
      </c>
      <c r="B2882" s="48" t="s">
        <v>33</v>
      </c>
      <c r="C2882" s="49">
        <v>433530435</v>
      </c>
      <c r="D2882" s="48"/>
    </row>
    <row r="2883" spans="1:4" x14ac:dyDescent="0.3">
      <c r="A2883" s="47" t="s">
        <v>211</v>
      </c>
      <c r="B2883" s="48" t="s">
        <v>33</v>
      </c>
      <c r="C2883" s="49">
        <v>211608200</v>
      </c>
      <c r="D2883" s="48"/>
    </row>
    <row r="2884" spans="1:4" x14ac:dyDescent="0.3">
      <c r="A2884" s="47" t="s">
        <v>462</v>
      </c>
      <c r="B2884" s="48" t="s">
        <v>28</v>
      </c>
      <c r="C2884" s="49">
        <v>90624800</v>
      </c>
      <c r="D2884" s="48"/>
    </row>
    <row r="2885" spans="1:4" x14ac:dyDescent="0.3">
      <c r="A2885" s="47" t="s">
        <v>1124</v>
      </c>
      <c r="B2885" s="48" t="s">
        <v>28</v>
      </c>
      <c r="C2885" s="49">
        <v>16728582</v>
      </c>
      <c r="D2885" s="48"/>
    </row>
    <row r="2886" spans="1:4" x14ac:dyDescent="0.3">
      <c r="A2886" s="47" t="s">
        <v>1005</v>
      </c>
      <c r="B2886" s="48" t="s">
        <v>42</v>
      </c>
      <c r="C2886" s="49">
        <v>69390883</v>
      </c>
      <c r="D2886" s="48"/>
    </row>
    <row r="2887" spans="1:4" x14ac:dyDescent="0.3">
      <c r="A2887" s="47" t="s">
        <v>308</v>
      </c>
      <c r="B2887" s="48" t="s">
        <v>28</v>
      </c>
      <c r="C2887" s="49">
        <v>57680732</v>
      </c>
      <c r="D2887" s="48"/>
    </row>
    <row r="2888" spans="1:4" x14ac:dyDescent="0.3">
      <c r="A2888" s="47" t="s">
        <v>584</v>
      </c>
      <c r="B2888" s="48" t="s">
        <v>42</v>
      </c>
      <c r="C2888" s="49">
        <v>205490400</v>
      </c>
      <c r="D2888" s="48"/>
    </row>
    <row r="2889" spans="1:4" x14ac:dyDescent="0.3">
      <c r="A2889" s="47" t="s">
        <v>1005</v>
      </c>
      <c r="B2889" s="48" t="s">
        <v>30</v>
      </c>
      <c r="C2889" s="49">
        <v>853301904</v>
      </c>
      <c r="D2889" s="48"/>
    </row>
    <row r="2890" spans="1:4" x14ac:dyDescent="0.3">
      <c r="A2890" s="47" t="s">
        <v>400</v>
      </c>
      <c r="B2890" s="48" t="s">
        <v>30</v>
      </c>
      <c r="C2890" s="49">
        <v>1366244453</v>
      </c>
      <c r="D2890" s="48"/>
    </row>
    <row r="2891" spans="1:4" x14ac:dyDescent="0.3">
      <c r="A2891" s="47" t="s">
        <v>444</v>
      </c>
      <c r="B2891" s="48" t="s">
        <v>33</v>
      </c>
      <c r="C2891" s="49">
        <v>329878139</v>
      </c>
      <c r="D2891" s="48"/>
    </row>
    <row r="2892" spans="1:4" x14ac:dyDescent="0.3">
      <c r="A2892" s="47" t="s">
        <v>657</v>
      </c>
      <c r="B2892" s="48" t="s">
        <v>28</v>
      </c>
      <c r="C2892" s="49">
        <v>65499600</v>
      </c>
      <c r="D2892" s="48"/>
    </row>
    <row r="2893" spans="1:4" x14ac:dyDescent="0.3">
      <c r="A2893" s="47" t="s">
        <v>916</v>
      </c>
      <c r="B2893" s="48" t="s">
        <v>42</v>
      </c>
      <c r="C2893" s="49">
        <v>220256352</v>
      </c>
      <c r="D2893" s="48"/>
    </row>
    <row r="2894" spans="1:4" x14ac:dyDescent="0.3">
      <c r="A2894" s="47" t="s">
        <v>365</v>
      </c>
      <c r="B2894" s="48" t="s">
        <v>28</v>
      </c>
      <c r="C2894" s="49">
        <v>144547400</v>
      </c>
      <c r="D2894" s="48"/>
    </row>
    <row r="2895" spans="1:4" x14ac:dyDescent="0.3">
      <c r="A2895" s="47" t="s">
        <v>1048</v>
      </c>
      <c r="B2895" s="48" t="s">
        <v>40</v>
      </c>
      <c r="C2895" s="49">
        <v>133705728</v>
      </c>
      <c r="D2895" s="48"/>
    </row>
    <row r="2896" spans="1:4" x14ac:dyDescent="0.3">
      <c r="A2896" s="47" t="s">
        <v>641</v>
      </c>
      <c r="B2896" s="48" t="s">
        <v>42</v>
      </c>
      <c r="C2896" s="49">
        <v>333022500</v>
      </c>
      <c r="D2896" s="48"/>
    </row>
    <row r="2897" spans="1:4" x14ac:dyDescent="0.3">
      <c r="A2897" s="47" t="s">
        <v>108</v>
      </c>
      <c r="B2897" s="48" t="s">
        <v>30</v>
      </c>
      <c r="C2897" s="49">
        <v>1057044945</v>
      </c>
      <c r="D2897" s="48"/>
    </row>
    <row r="2898" spans="1:4" x14ac:dyDescent="0.3">
      <c r="A2898" s="47" t="s">
        <v>265</v>
      </c>
      <c r="B2898" s="48" t="s">
        <v>33</v>
      </c>
      <c r="C2898" s="49">
        <v>230703100</v>
      </c>
      <c r="D2898" s="48"/>
    </row>
    <row r="2899" spans="1:4" x14ac:dyDescent="0.3">
      <c r="A2899" s="47" t="s">
        <v>1132</v>
      </c>
      <c r="B2899" s="48" t="s">
        <v>30</v>
      </c>
      <c r="C2899" s="49">
        <v>921994700</v>
      </c>
      <c r="D2899" s="48"/>
    </row>
    <row r="2900" spans="1:4" x14ac:dyDescent="0.3">
      <c r="A2900" s="47" t="s">
        <v>145</v>
      </c>
      <c r="B2900" s="48" t="s">
        <v>30</v>
      </c>
      <c r="C2900" s="49">
        <v>1008915496</v>
      </c>
      <c r="D2900" s="48"/>
    </row>
    <row r="2901" spans="1:4" x14ac:dyDescent="0.3">
      <c r="A2901" s="47" t="s">
        <v>1061</v>
      </c>
      <c r="B2901" s="48" t="s">
        <v>33</v>
      </c>
      <c r="C2901" s="49">
        <v>250251353</v>
      </c>
      <c r="D2901" s="48"/>
    </row>
    <row r="2902" spans="1:4" x14ac:dyDescent="0.3">
      <c r="A2902" s="47" t="s">
        <v>688</v>
      </c>
      <c r="B2902" s="48" t="s">
        <v>28</v>
      </c>
      <c r="C2902" s="49">
        <v>139525300</v>
      </c>
      <c r="D2902" s="48"/>
    </row>
    <row r="2903" spans="1:4" x14ac:dyDescent="0.3">
      <c r="A2903" s="47" t="s">
        <v>111</v>
      </c>
      <c r="B2903" s="48" t="s">
        <v>30</v>
      </c>
      <c r="C2903" s="49">
        <v>885038100</v>
      </c>
      <c r="D2903" s="48"/>
    </row>
    <row r="2904" spans="1:4" x14ac:dyDescent="0.3">
      <c r="A2904" s="47" t="s">
        <v>861</v>
      </c>
      <c r="B2904" s="48" t="s">
        <v>40</v>
      </c>
      <c r="C2904" s="49">
        <v>141617900</v>
      </c>
      <c r="D2904" s="48"/>
    </row>
    <row r="2905" spans="1:4" x14ac:dyDescent="0.3">
      <c r="A2905" s="47" t="s">
        <v>421</v>
      </c>
      <c r="B2905" s="48" t="s">
        <v>33</v>
      </c>
      <c r="C2905" s="49">
        <v>192115800</v>
      </c>
      <c r="D2905" s="48"/>
    </row>
    <row r="2906" spans="1:4" x14ac:dyDescent="0.3">
      <c r="A2906" s="47" t="s">
        <v>417</v>
      </c>
      <c r="B2906" s="48" t="s">
        <v>42</v>
      </c>
      <c r="C2906" s="49">
        <v>443651212</v>
      </c>
      <c r="D2906" s="48"/>
    </row>
    <row r="2907" spans="1:4" x14ac:dyDescent="0.3">
      <c r="A2907" s="47" t="s">
        <v>1049</v>
      </c>
      <c r="B2907" s="48" t="s">
        <v>40</v>
      </c>
      <c r="C2907" s="49">
        <v>58545700</v>
      </c>
      <c r="D2907" s="48"/>
    </row>
    <row r="2908" spans="1:4" x14ac:dyDescent="0.3">
      <c r="A2908" s="47" t="s">
        <v>846</v>
      </c>
      <c r="B2908" s="48" t="s">
        <v>42</v>
      </c>
      <c r="C2908" s="49">
        <v>292664600</v>
      </c>
      <c r="D2908" s="48"/>
    </row>
    <row r="2909" spans="1:4" x14ac:dyDescent="0.3">
      <c r="A2909" s="47" t="s">
        <v>493</v>
      </c>
      <c r="B2909" s="48" t="s">
        <v>40</v>
      </c>
      <c r="C2909" s="49">
        <v>60011728</v>
      </c>
      <c r="D2909" s="48"/>
    </row>
    <row r="2910" spans="1:4" x14ac:dyDescent="0.3">
      <c r="A2910" s="47" t="s">
        <v>1046</v>
      </c>
      <c r="B2910" s="48" t="s">
        <v>33</v>
      </c>
      <c r="C2910" s="49">
        <v>234693100</v>
      </c>
      <c r="D2910" s="48"/>
    </row>
    <row r="2911" spans="1:4" x14ac:dyDescent="0.3">
      <c r="A2911" s="47" t="s">
        <v>662</v>
      </c>
      <c r="B2911" s="48" t="s">
        <v>30</v>
      </c>
      <c r="C2911" s="49">
        <v>1137821977</v>
      </c>
      <c r="D2911" s="48"/>
    </row>
    <row r="2912" spans="1:4" x14ac:dyDescent="0.3">
      <c r="A2912" s="47" t="s">
        <v>79</v>
      </c>
      <c r="B2912" s="48" t="s">
        <v>42</v>
      </c>
      <c r="C2912" s="49">
        <v>268345706</v>
      </c>
      <c r="D2912" s="48"/>
    </row>
    <row r="2913" spans="1:4" x14ac:dyDescent="0.3">
      <c r="A2913" s="47" t="s">
        <v>1133</v>
      </c>
      <c r="B2913" s="48" t="s">
        <v>28</v>
      </c>
      <c r="C2913" s="49">
        <v>66805596</v>
      </c>
      <c r="D2913" s="48"/>
    </row>
    <row r="2914" spans="1:4" x14ac:dyDescent="0.3">
      <c r="A2914" s="47" t="s">
        <v>960</v>
      </c>
      <c r="B2914" s="48" t="s">
        <v>30</v>
      </c>
      <c r="C2914" s="49">
        <v>830577278</v>
      </c>
      <c r="D2914" s="48"/>
    </row>
    <row r="2915" spans="1:4" x14ac:dyDescent="0.3">
      <c r="A2915" s="47" t="s">
        <v>945</v>
      </c>
      <c r="B2915" s="48" t="s">
        <v>42</v>
      </c>
      <c r="C2915" s="49">
        <v>215807100</v>
      </c>
      <c r="D2915" s="48"/>
    </row>
    <row r="2916" spans="1:4" x14ac:dyDescent="0.3">
      <c r="A2916" s="47" t="s">
        <v>698</v>
      </c>
      <c r="B2916" s="48" t="s">
        <v>33</v>
      </c>
      <c r="C2916" s="49">
        <v>304215262</v>
      </c>
      <c r="D2916" s="48"/>
    </row>
    <row r="2917" spans="1:4" x14ac:dyDescent="0.3">
      <c r="A2917" s="47" t="s">
        <v>948</v>
      </c>
      <c r="B2917" s="48" t="s">
        <v>28</v>
      </c>
      <c r="C2917" s="49">
        <v>17492500</v>
      </c>
      <c r="D2917" s="48"/>
    </row>
    <row r="2918" spans="1:4" x14ac:dyDescent="0.3">
      <c r="A2918" s="47" t="s">
        <v>750</v>
      </c>
      <c r="B2918" s="48" t="s">
        <v>40</v>
      </c>
      <c r="C2918" s="49">
        <v>214495628</v>
      </c>
      <c r="D2918" s="48"/>
    </row>
    <row r="2919" spans="1:4" x14ac:dyDescent="0.3">
      <c r="A2919" s="47" t="s">
        <v>365</v>
      </c>
      <c r="B2919" s="48" t="s">
        <v>30</v>
      </c>
      <c r="C2919" s="49">
        <v>623937300</v>
      </c>
      <c r="D2919" s="48"/>
    </row>
    <row r="2920" spans="1:4" x14ac:dyDescent="0.3">
      <c r="A2920" s="47" t="s">
        <v>703</v>
      </c>
      <c r="B2920" s="48" t="s">
        <v>28</v>
      </c>
      <c r="C2920" s="49">
        <v>81834300</v>
      </c>
      <c r="D2920" s="48"/>
    </row>
    <row r="2921" spans="1:4" x14ac:dyDescent="0.3">
      <c r="A2921" s="47" t="s">
        <v>809</v>
      </c>
      <c r="B2921" s="48" t="s">
        <v>33</v>
      </c>
      <c r="C2921" s="49">
        <v>289003400</v>
      </c>
      <c r="D2921" s="48"/>
    </row>
    <row r="2922" spans="1:4" x14ac:dyDescent="0.3">
      <c r="A2922" s="47" t="s">
        <v>563</v>
      </c>
      <c r="B2922" s="48" t="s">
        <v>28</v>
      </c>
      <c r="C2922" s="49">
        <v>125448489</v>
      </c>
      <c r="D2922" s="48"/>
    </row>
    <row r="2923" spans="1:4" x14ac:dyDescent="0.3">
      <c r="A2923" s="47" t="s">
        <v>82</v>
      </c>
      <c r="B2923" s="48" t="s">
        <v>30</v>
      </c>
      <c r="C2923" s="49">
        <v>527948840</v>
      </c>
      <c r="D2923" s="48"/>
    </row>
    <row r="2924" spans="1:4" x14ac:dyDescent="0.3">
      <c r="A2924" s="47" t="s">
        <v>1047</v>
      </c>
      <c r="B2924" s="48" t="s">
        <v>33</v>
      </c>
      <c r="C2924" s="49">
        <v>402183304</v>
      </c>
      <c r="D2924" s="48"/>
    </row>
    <row r="2925" spans="1:4" x14ac:dyDescent="0.3">
      <c r="A2925" s="47" t="s">
        <v>1142</v>
      </c>
      <c r="B2925" s="48" t="s">
        <v>40</v>
      </c>
      <c r="C2925" s="49">
        <v>157779341</v>
      </c>
      <c r="D2925" s="48"/>
    </row>
    <row r="2926" spans="1:4" x14ac:dyDescent="0.3">
      <c r="A2926" s="47" t="s">
        <v>708</v>
      </c>
      <c r="B2926" s="48" t="s">
        <v>28</v>
      </c>
      <c r="C2926" s="49">
        <v>36480500</v>
      </c>
      <c r="D2926" s="48"/>
    </row>
    <row r="2927" spans="1:4" x14ac:dyDescent="0.3">
      <c r="A2927" s="47" t="s">
        <v>676</v>
      </c>
      <c r="B2927" s="48" t="s">
        <v>30</v>
      </c>
      <c r="C2927" s="49">
        <v>890170300</v>
      </c>
      <c r="D2927" s="48"/>
    </row>
    <row r="2928" spans="1:4" x14ac:dyDescent="0.3">
      <c r="A2928" s="47" t="s">
        <v>140</v>
      </c>
      <c r="B2928" s="48" t="s">
        <v>40</v>
      </c>
      <c r="C2928" s="49">
        <v>127157990</v>
      </c>
      <c r="D2928" s="48"/>
    </row>
    <row r="2929" spans="1:4" x14ac:dyDescent="0.3">
      <c r="A2929" s="47" t="s">
        <v>1074</v>
      </c>
      <c r="B2929" s="48" t="s">
        <v>28</v>
      </c>
      <c r="C2929" s="49">
        <v>137361490</v>
      </c>
      <c r="D2929" s="48"/>
    </row>
    <row r="2930" spans="1:4" x14ac:dyDescent="0.3">
      <c r="A2930" s="47" t="s">
        <v>1132</v>
      </c>
      <c r="B2930" s="48" t="s">
        <v>42</v>
      </c>
      <c r="C2930" s="49">
        <v>26623200</v>
      </c>
      <c r="D2930" s="48"/>
    </row>
    <row r="2931" spans="1:4" x14ac:dyDescent="0.3">
      <c r="A2931" s="47" t="s">
        <v>721</v>
      </c>
      <c r="B2931" s="48" t="s">
        <v>42</v>
      </c>
      <c r="C2931" s="49">
        <v>182820400</v>
      </c>
      <c r="D2931" s="48"/>
    </row>
    <row r="2932" spans="1:4" x14ac:dyDescent="0.3">
      <c r="A2932" s="47" t="s">
        <v>731</v>
      </c>
      <c r="B2932" s="48" t="s">
        <v>42</v>
      </c>
      <c r="C2932" s="49">
        <v>112321500</v>
      </c>
      <c r="D2932" s="48"/>
    </row>
    <row r="2933" spans="1:4" x14ac:dyDescent="0.3">
      <c r="A2933" s="47" t="s">
        <v>764</v>
      </c>
      <c r="B2933" s="48" t="s">
        <v>30</v>
      </c>
      <c r="C2933" s="49">
        <v>1305435484</v>
      </c>
      <c r="D2933" s="48"/>
    </row>
    <row r="2934" spans="1:4" x14ac:dyDescent="0.3">
      <c r="A2934" s="47" t="s">
        <v>415</v>
      </c>
      <c r="B2934" s="48" t="s">
        <v>28</v>
      </c>
      <c r="C2934" s="49">
        <v>18593300</v>
      </c>
      <c r="D2934" s="48"/>
    </row>
    <row r="2935" spans="1:4" x14ac:dyDescent="0.3">
      <c r="A2935" s="47" t="s">
        <v>580</v>
      </c>
      <c r="B2935" s="48" t="s">
        <v>28</v>
      </c>
      <c r="C2935" s="49">
        <v>12473000</v>
      </c>
      <c r="D2935" s="48"/>
    </row>
    <row r="2936" spans="1:4" x14ac:dyDescent="0.3">
      <c r="A2936" s="47" t="s">
        <v>394</v>
      </c>
      <c r="B2936" s="48" t="s">
        <v>30</v>
      </c>
      <c r="C2936" s="49">
        <v>899274100</v>
      </c>
      <c r="D2936" s="48"/>
    </row>
    <row r="2937" spans="1:4" x14ac:dyDescent="0.3">
      <c r="A2937" s="47" t="s">
        <v>1037</v>
      </c>
      <c r="B2937" s="48" t="s">
        <v>30</v>
      </c>
      <c r="C2937" s="49">
        <v>1181377872</v>
      </c>
      <c r="D2937" s="48"/>
    </row>
    <row r="2938" spans="1:4" x14ac:dyDescent="0.3">
      <c r="A2938" s="47" t="s">
        <v>738</v>
      </c>
      <c r="B2938" s="48" t="s">
        <v>40</v>
      </c>
      <c r="C2938" s="49">
        <v>75069900</v>
      </c>
      <c r="D2938" s="48"/>
    </row>
    <row r="2939" spans="1:4" x14ac:dyDescent="0.3">
      <c r="A2939" s="47" t="s">
        <v>656</v>
      </c>
      <c r="B2939" s="48" t="s">
        <v>30</v>
      </c>
      <c r="C2939" s="49">
        <v>1054949800</v>
      </c>
      <c r="D2939" s="48"/>
    </row>
    <row r="2940" spans="1:4" x14ac:dyDescent="0.3">
      <c r="A2940" s="47" t="s">
        <v>250</v>
      </c>
      <c r="B2940" s="48" t="s">
        <v>42</v>
      </c>
      <c r="C2940" s="49">
        <v>252269850</v>
      </c>
      <c r="D2940" s="48"/>
    </row>
    <row r="2941" spans="1:4" x14ac:dyDescent="0.3">
      <c r="A2941" s="47" t="s">
        <v>310</v>
      </c>
      <c r="B2941" s="48" t="s">
        <v>33</v>
      </c>
      <c r="C2941" s="49">
        <v>245390583</v>
      </c>
      <c r="D2941" s="48"/>
    </row>
    <row r="2942" spans="1:4" x14ac:dyDescent="0.3">
      <c r="A2942" s="47" t="s">
        <v>1111</v>
      </c>
      <c r="B2942" s="48" t="s">
        <v>40</v>
      </c>
      <c r="C2942" s="49">
        <v>125674736</v>
      </c>
      <c r="D2942" s="48"/>
    </row>
    <row r="2943" spans="1:4" x14ac:dyDescent="0.3">
      <c r="A2943" s="47" t="s">
        <v>500</v>
      </c>
      <c r="B2943" s="48" t="s">
        <v>42</v>
      </c>
      <c r="C2943" s="49">
        <v>293872300</v>
      </c>
      <c r="D2943" s="48"/>
    </row>
    <row r="2944" spans="1:4" x14ac:dyDescent="0.3">
      <c r="A2944" s="47" t="s">
        <v>984</v>
      </c>
      <c r="B2944" s="48" t="s">
        <v>30</v>
      </c>
      <c r="C2944" s="49">
        <v>916215360</v>
      </c>
      <c r="D2944" s="48"/>
    </row>
    <row r="2945" spans="1:4" x14ac:dyDescent="0.3">
      <c r="A2945" s="47" t="s">
        <v>375</v>
      </c>
      <c r="B2945" s="48" t="s">
        <v>40</v>
      </c>
      <c r="C2945" s="49">
        <v>86610700</v>
      </c>
      <c r="D2945" s="48"/>
    </row>
    <row r="2946" spans="1:4" x14ac:dyDescent="0.3">
      <c r="A2946" s="47" t="s">
        <v>953</v>
      </c>
      <c r="B2946" s="48" t="s">
        <v>28</v>
      </c>
      <c r="C2946" s="49">
        <v>15201216</v>
      </c>
      <c r="D2946" s="48"/>
    </row>
    <row r="2947" spans="1:4" x14ac:dyDescent="0.3">
      <c r="A2947" s="47" t="s">
        <v>492</v>
      </c>
      <c r="B2947" s="48" t="s">
        <v>42</v>
      </c>
      <c r="C2947" s="49">
        <v>309296000</v>
      </c>
      <c r="D2947" s="48"/>
    </row>
    <row r="2948" spans="1:4" x14ac:dyDescent="0.3">
      <c r="A2948" s="47" t="s">
        <v>1064</v>
      </c>
      <c r="B2948" s="48" t="s">
        <v>40</v>
      </c>
      <c r="C2948" s="49">
        <v>156642764</v>
      </c>
      <c r="D2948" s="48"/>
    </row>
    <row r="2949" spans="1:4" x14ac:dyDescent="0.3">
      <c r="A2949" s="47" t="s">
        <v>1133</v>
      </c>
      <c r="B2949" s="48" t="s">
        <v>30</v>
      </c>
      <c r="C2949" s="49">
        <v>1371700393</v>
      </c>
      <c r="D2949" s="48"/>
    </row>
    <row r="2950" spans="1:4" x14ac:dyDescent="0.3">
      <c r="A2950" s="47" t="s">
        <v>564</v>
      </c>
      <c r="B2950" s="48" t="s">
        <v>40</v>
      </c>
      <c r="C2950" s="49">
        <v>99089300</v>
      </c>
      <c r="D2950" s="48"/>
    </row>
    <row r="2951" spans="1:4" x14ac:dyDescent="0.3">
      <c r="A2951" s="47" t="s">
        <v>877</v>
      </c>
      <c r="B2951" s="48" t="s">
        <v>30</v>
      </c>
      <c r="C2951" s="49">
        <v>1035715099</v>
      </c>
      <c r="D2951" s="48"/>
    </row>
    <row r="2952" spans="1:4" x14ac:dyDescent="0.3">
      <c r="A2952" s="47" t="s">
        <v>148</v>
      </c>
      <c r="B2952" s="48" t="s">
        <v>42</v>
      </c>
      <c r="C2952" s="49">
        <v>286620183</v>
      </c>
      <c r="D2952" s="48"/>
    </row>
    <row r="2953" spans="1:4" x14ac:dyDescent="0.3">
      <c r="A2953" s="47" t="s">
        <v>1074</v>
      </c>
      <c r="B2953" s="48" t="s">
        <v>30</v>
      </c>
      <c r="C2953" s="49">
        <v>958172727</v>
      </c>
      <c r="D2953" s="48"/>
    </row>
    <row r="2954" spans="1:4" x14ac:dyDescent="0.3">
      <c r="A2954" s="47" t="s">
        <v>626</v>
      </c>
      <c r="B2954" s="48" t="s">
        <v>33</v>
      </c>
      <c r="C2954" s="49">
        <v>162675000</v>
      </c>
      <c r="D2954" s="48"/>
    </row>
    <row r="2955" spans="1:4" x14ac:dyDescent="0.3">
      <c r="A2955" s="47" t="s">
        <v>959</v>
      </c>
      <c r="B2955" s="48" t="s">
        <v>30</v>
      </c>
      <c r="C2955" s="49">
        <v>599710848</v>
      </c>
      <c r="D2955" s="48"/>
    </row>
    <row r="2956" spans="1:4" x14ac:dyDescent="0.3">
      <c r="A2956" s="47" t="s">
        <v>781</v>
      </c>
      <c r="B2956" s="48" t="s">
        <v>33</v>
      </c>
      <c r="C2956" s="49">
        <v>304573454</v>
      </c>
      <c r="D2956" s="48"/>
    </row>
    <row r="2957" spans="1:4" x14ac:dyDescent="0.3">
      <c r="A2957" s="47" t="s">
        <v>1128</v>
      </c>
      <c r="B2957" s="48" t="s">
        <v>30</v>
      </c>
      <c r="C2957" s="49">
        <v>999684400</v>
      </c>
      <c r="D2957" s="48"/>
    </row>
    <row r="2958" spans="1:4" x14ac:dyDescent="0.3">
      <c r="A2958" s="47" t="s">
        <v>752</v>
      </c>
      <c r="B2958" s="48" t="s">
        <v>40</v>
      </c>
      <c r="C2958" s="49">
        <v>148564711</v>
      </c>
      <c r="D2958" s="48"/>
    </row>
    <row r="2959" spans="1:4" x14ac:dyDescent="0.3">
      <c r="A2959" s="47" t="s">
        <v>315</v>
      </c>
      <c r="B2959" s="48" t="s">
        <v>40</v>
      </c>
      <c r="C2959" s="49">
        <v>29354496</v>
      </c>
      <c r="D2959" s="48"/>
    </row>
    <row r="2960" spans="1:4" x14ac:dyDescent="0.3">
      <c r="A2960" s="47" t="s">
        <v>636</v>
      </c>
      <c r="B2960" s="48" t="s">
        <v>40</v>
      </c>
      <c r="C2960" s="49">
        <v>111693096</v>
      </c>
      <c r="D2960" s="48"/>
    </row>
    <row r="2961" spans="1:4" x14ac:dyDescent="0.3">
      <c r="A2961" s="47" t="s">
        <v>591</v>
      </c>
      <c r="B2961" s="48" t="s">
        <v>42</v>
      </c>
      <c r="C2961" s="49">
        <v>91375400</v>
      </c>
      <c r="D2961" s="48"/>
    </row>
    <row r="2962" spans="1:4" x14ac:dyDescent="0.3">
      <c r="A2962" s="47" t="s">
        <v>663</v>
      </c>
      <c r="B2962" s="48" t="s">
        <v>42</v>
      </c>
      <c r="C2962" s="49">
        <v>78437500</v>
      </c>
      <c r="D2962" s="48"/>
    </row>
    <row r="2963" spans="1:4" x14ac:dyDescent="0.3">
      <c r="A2963" s="47" t="s">
        <v>935</v>
      </c>
      <c r="B2963" s="48" t="s">
        <v>42</v>
      </c>
      <c r="C2963" s="49">
        <v>502856100</v>
      </c>
      <c r="D2963" s="48"/>
    </row>
    <row r="2964" spans="1:4" x14ac:dyDescent="0.3">
      <c r="A2964" s="47" t="s">
        <v>253</v>
      </c>
      <c r="B2964" s="48" t="s">
        <v>28</v>
      </c>
      <c r="C2964" s="49">
        <v>175777253</v>
      </c>
      <c r="D2964" s="48"/>
    </row>
    <row r="2965" spans="1:4" x14ac:dyDescent="0.3">
      <c r="A2965" s="47" t="s">
        <v>348</v>
      </c>
      <c r="B2965" s="48" t="s">
        <v>33</v>
      </c>
      <c r="C2965" s="49">
        <v>366188397</v>
      </c>
      <c r="D2965" s="48"/>
    </row>
    <row r="2966" spans="1:4" x14ac:dyDescent="0.3">
      <c r="A2966" s="47" t="s">
        <v>706</v>
      </c>
      <c r="B2966" s="48" t="s">
        <v>28</v>
      </c>
      <c r="C2966" s="49">
        <v>37472256</v>
      </c>
      <c r="D2966" s="48"/>
    </row>
    <row r="2967" spans="1:4" x14ac:dyDescent="0.3">
      <c r="A2967" s="47" t="s">
        <v>1143</v>
      </c>
      <c r="B2967" s="48" t="s">
        <v>42</v>
      </c>
      <c r="C2967" s="49">
        <v>147790133</v>
      </c>
      <c r="D2967" s="48"/>
    </row>
    <row r="2968" spans="1:4" x14ac:dyDescent="0.3">
      <c r="A2968" s="47" t="s">
        <v>276</v>
      </c>
      <c r="B2968" s="48" t="s">
        <v>40</v>
      </c>
      <c r="C2968" s="49">
        <v>202212000</v>
      </c>
      <c r="D2968" s="48"/>
    </row>
    <row r="2969" spans="1:4" x14ac:dyDescent="0.3">
      <c r="A2969" s="47" t="s">
        <v>928</v>
      </c>
      <c r="B2969" s="48" t="s">
        <v>33</v>
      </c>
      <c r="C2969" s="49">
        <v>339457600</v>
      </c>
      <c r="D2969" s="48"/>
    </row>
    <row r="2970" spans="1:4" x14ac:dyDescent="0.3">
      <c r="A2970" s="47" t="s">
        <v>1046</v>
      </c>
      <c r="B2970" s="48" t="s">
        <v>40</v>
      </c>
      <c r="C2970" s="49">
        <v>53804000</v>
      </c>
      <c r="D2970" s="48"/>
    </row>
    <row r="2971" spans="1:4" x14ac:dyDescent="0.3">
      <c r="A2971" s="47" t="s">
        <v>496</v>
      </c>
      <c r="B2971" s="48" t="s">
        <v>33</v>
      </c>
      <c r="C2971" s="49">
        <v>217838357</v>
      </c>
      <c r="D2971" s="48"/>
    </row>
    <row r="2972" spans="1:4" x14ac:dyDescent="0.3">
      <c r="A2972" s="47" t="s">
        <v>370</v>
      </c>
      <c r="B2972" s="48" t="s">
        <v>30</v>
      </c>
      <c r="C2972" s="49">
        <v>769701200</v>
      </c>
      <c r="D2972" s="48"/>
    </row>
    <row r="2973" spans="1:4" x14ac:dyDescent="0.3">
      <c r="A2973" s="47" t="s">
        <v>393</v>
      </c>
      <c r="B2973" s="48" t="s">
        <v>42</v>
      </c>
      <c r="C2973" s="49">
        <v>164633000</v>
      </c>
      <c r="D2973" s="48"/>
    </row>
    <row r="2974" spans="1:4" x14ac:dyDescent="0.3">
      <c r="A2974" s="47" t="s">
        <v>712</v>
      </c>
      <c r="B2974" s="48" t="s">
        <v>28</v>
      </c>
      <c r="C2974" s="49">
        <v>116421000</v>
      </c>
      <c r="D2974" s="48"/>
    </row>
    <row r="2975" spans="1:4" x14ac:dyDescent="0.3">
      <c r="A2975" s="47" t="s">
        <v>1105</v>
      </c>
      <c r="B2975" s="48" t="s">
        <v>28</v>
      </c>
      <c r="C2975" s="49">
        <v>171988428</v>
      </c>
      <c r="D2975" s="48"/>
    </row>
    <row r="2976" spans="1:4" x14ac:dyDescent="0.3">
      <c r="A2976" s="47" t="s">
        <v>551</v>
      </c>
      <c r="B2976" s="48" t="s">
        <v>33</v>
      </c>
      <c r="C2976" s="49">
        <v>309521000</v>
      </c>
      <c r="D2976" s="48"/>
    </row>
    <row r="2977" spans="1:4" x14ac:dyDescent="0.3">
      <c r="A2977" s="47" t="s">
        <v>553</v>
      </c>
      <c r="B2977" s="48" t="s">
        <v>42</v>
      </c>
      <c r="C2977" s="49">
        <v>192259800</v>
      </c>
      <c r="D2977" s="48"/>
    </row>
    <row r="2978" spans="1:4" x14ac:dyDescent="0.3">
      <c r="A2978" s="47" t="s">
        <v>110</v>
      </c>
      <c r="B2978" s="48" t="s">
        <v>33</v>
      </c>
      <c r="C2978" s="49">
        <v>253920428</v>
      </c>
      <c r="D2978" s="48"/>
    </row>
    <row r="2979" spans="1:4" x14ac:dyDescent="0.3">
      <c r="A2979" s="47" t="s">
        <v>317</v>
      </c>
      <c r="B2979" s="48" t="s">
        <v>42</v>
      </c>
      <c r="C2979" s="49">
        <v>229324025</v>
      </c>
      <c r="D2979" s="48"/>
    </row>
    <row r="2980" spans="1:4" x14ac:dyDescent="0.3">
      <c r="A2980" s="47" t="s">
        <v>126</v>
      </c>
      <c r="B2980" s="48" t="s">
        <v>33</v>
      </c>
      <c r="C2980" s="49">
        <v>161122351</v>
      </c>
      <c r="D2980" s="48"/>
    </row>
    <row r="2981" spans="1:4" x14ac:dyDescent="0.3">
      <c r="A2981" s="47" t="s">
        <v>1052</v>
      </c>
      <c r="B2981" s="48" t="s">
        <v>30</v>
      </c>
      <c r="C2981" s="49">
        <v>751025952</v>
      </c>
      <c r="D2981" s="48"/>
    </row>
    <row r="2982" spans="1:4" x14ac:dyDescent="0.3">
      <c r="A2982" s="47" t="s">
        <v>767</v>
      </c>
      <c r="B2982" s="48" t="s">
        <v>28</v>
      </c>
      <c r="C2982" s="49">
        <v>52277200</v>
      </c>
      <c r="D2982" s="48"/>
    </row>
    <row r="2983" spans="1:4" x14ac:dyDescent="0.3">
      <c r="A2983" s="47" t="s">
        <v>438</v>
      </c>
      <c r="B2983" s="48" t="s">
        <v>40</v>
      </c>
      <c r="C2983" s="49">
        <v>57464800</v>
      </c>
      <c r="D2983" s="48"/>
    </row>
    <row r="2984" spans="1:4" x14ac:dyDescent="0.3">
      <c r="A2984" s="47" t="s">
        <v>397</v>
      </c>
      <c r="B2984" s="48" t="s">
        <v>30</v>
      </c>
      <c r="C2984" s="49">
        <v>1215571785</v>
      </c>
      <c r="D2984" s="48"/>
    </row>
    <row r="2985" spans="1:4" x14ac:dyDescent="0.3">
      <c r="A2985" s="47" t="s">
        <v>1095</v>
      </c>
      <c r="B2985" s="48" t="s">
        <v>30</v>
      </c>
      <c r="C2985" s="49">
        <v>695201500</v>
      </c>
      <c r="D2985" s="48"/>
    </row>
    <row r="2986" spans="1:4" x14ac:dyDescent="0.3">
      <c r="A2986" s="47" t="s">
        <v>418</v>
      </c>
      <c r="B2986" s="48" t="s">
        <v>33</v>
      </c>
      <c r="C2986" s="49">
        <v>273648400</v>
      </c>
      <c r="D2986" s="48"/>
    </row>
    <row r="2987" spans="1:4" x14ac:dyDescent="0.3">
      <c r="A2987" s="47" t="s">
        <v>1096</v>
      </c>
      <c r="B2987" s="48" t="s">
        <v>40</v>
      </c>
      <c r="C2987" s="49">
        <v>112226996</v>
      </c>
      <c r="D2987" s="48"/>
    </row>
    <row r="2988" spans="1:4" x14ac:dyDescent="0.3">
      <c r="A2988" s="47" t="s">
        <v>1099</v>
      </c>
      <c r="B2988" s="48" t="s">
        <v>33</v>
      </c>
      <c r="C2988" s="49">
        <v>368243040</v>
      </c>
      <c r="D2988" s="48"/>
    </row>
    <row r="2989" spans="1:4" x14ac:dyDescent="0.3">
      <c r="A2989" s="47" t="s">
        <v>612</v>
      </c>
      <c r="B2989" s="48" t="s">
        <v>40</v>
      </c>
      <c r="C2989" s="49">
        <v>78081300</v>
      </c>
      <c r="D2989" s="48"/>
    </row>
    <row r="2990" spans="1:4" x14ac:dyDescent="0.3">
      <c r="A2990" s="47" t="s">
        <v>288</v>
      </c>
      <c r="B2990" s="48" t="s">
        <v>42</v>
      </c>
      <c r="C2990" s="49">
        <v>421917800</v>
      </c>
      <c r="D2990" s="48"/>
    </row>
    <row r="2991" spans="1:4" x14ac:dyDescent="0.3">
      <c r="A2991" s="47" t="s">
        <v>368</v>
      </c>
      <c r="B2991" s="48" t="s">
        <v>28</v>
      </c>
      <c r="C2991" s="49">
        <v>6612300</v>
      </c>
      <c r="D2991" s="48"/>
    </row>
    <row r="2992" spans="1:4" x14ac:dyDescent="0.3">
      <c r="A2992" s="47" t="s">
        <v>835</v>
      </c>
      <c r="B2992" s="48" t="s">
        <v>42</v>
      </c>
      <c r="C2992" s="49">
        <v>134239769</v>
      </c>
      <c r="D2992" s="48"/>
    </row>
    <row r="2993" spans="1:4" x14ac:dyDescent="0.3">
      <c r="A2993" s="47" t="s">
        <v>376</v>
      </c>
      <c r="B2993" s="48" t="s">
        <v>33</v>
      </c>
      <c r="C2993" s="49">
        <v>382337900</v>
      </c>
      <c r="D2993" s="48"/>
    </row>
    <row r="2994" spans="1:4" x14ac:dyDescent="0.3">
      <c r="A2994" s="47" t="s">
        <v>577</v>
      </c>
      <c r="B2994" s="48" t="s">
        <v>40</v>
      </c>
      <c r="C2994" s="49">
        <v>182525936</v>
      </c>
      <c r="D2994" s="48"/>
    </row>
    <row r="2995" spans="1:4" x14ac:dyDescent="0.3">
      <c r="A2995" s="47" t="s">
        <v>1066</v>
      </c>
      <c r="B2995" s="48" t="s">
        <v>42</v>
      </c>
      <c r="C2995" s="49">
        <v>304571826</v>
      </c>
      <c r="D2995" s="48"/>
    </row>
    <row r="2996" spans="1:4" x14ac:dyDescent="0.3">
      <c r="A2996" s="47" t="s">
        <v>792</v>
      </c>
      <c r="B2996" s="48" t="s">
        <v>28</v>
      </c>
      <c r="C2996" s="49">
        <v>125176100</v>
      </c>
      <c r="D2996" s="48"/>
    </row>
    <row r="2997" spans="1:4" x14ac:dyDescent="0.3">
      <c r="A2997" s="47" t="s">
        <v>450</v>
      </c>
      <c r="B2997" s="48" t="s">
        <v>40</v>
      </c>
      <c r="C2997" s="49">
        <v>83050312</v>
      </c>
      <c r="D2997" s="48"/>
    </row>
    <row r="2998" spans="1:4" x14ac:dyDescent="0.3">
      <c r="A2998" s="47" t="s">
        <v>1144</v>
      </c>
      <c r="B2998" s="48" t="s">
        <v>28</v>
      </c>
      <c r="C2998" s="49">
        <v>6270300</v>
      </c>
      <c r="D2998" s="48"/>
    </row>
    <row r="2999" spans="1:4" x14ac:dyDescent="0.3">
      <c r="A2999" s="47" t="s">
        <v>1145</v>
      </c>
      <c r="B2999" s="48" t="s">
        <v>40</v>
      </c>
      <c r="C2999" s="49">
        <v>311235700</v>
      </c>
      <c r="D2999" s="48"/>
    </row>
    <row r="3000" spans="1:4" x14ac:dyDescent="0.3">
      <c r="A3000" s="47" t="s">
        <v>91</v>
      </c>
      <c r="B3000" s="48" t="s">
        <v>42</v>
      </c>
      <c r="C3000" s="49">
        <v>153539700</v>
      </c>
      <c r="D3000" s="48"/>
    </row>
    <row r="3001" spans="1:4" x14ac:dyDescent="0.3">
      <c r="A3001" s="47" t="s">
        <v>323</v>
      </c>
      <c r="B3001" s="48" t="s">
        <v>40</v>
      </c>
      <c r="C3001" s="49">
        <v>193198800</v>
      </c>
      <c r="D3001" s="48"/>
    </row>
    <row r="3002" spans="1:4" x14ac:dyDescent="0.3">
      <c r="A3002" s="47" t="s">
        <v>562</v>
      </c>
      <c r="B3002" s="48" t="s">
        <v>40</v>
      </c>
      <c r="C3002" s="49">
        <v>11588100</v>
      </c>
      <c r="D3002" s="48"/>
    </row>
    <row r="3003" spans="1:4" x14ac:dyDescent="0.3">
      <c r="A3003" s="47" t="s">
        <v>1025</v>
      </c>
      <c r="B3003" s="48" t="s">
        <v>28</v>
      </c>
      <c r="C3003" s="49">
        <v>31296100</v>
      </c>
      <c r="D3003" s="48"/>
    </row>
    <row r="3004" spans="1:4" x14ac:dyDescent="0.3">
      <c r="A3004" s="47" t="s">
        <v>181</v>
      </c>
      <c r="B3004" s="48" t="s">
        <v>40</v>
      </c>
      <c r="C3004" s="49">
        <v>69926800</v>
      </c>
      <c r="D3004" s="48"/>
    </row>
    <row r="3005" spans="1:4" x14ac:dyDescent="0.3">
      <c r="A3005" s="47" t="s">
        <v>189</v>
      </c>
      <c r="B3005" s="48" t="s">
        <v>42</v>
      </c>
      <c r="C3005" s="49">
        <v>449264000</v>
      </c>
      <c r="D3005" s="48"/>
    </row>
    <row r="3006" spans="1:4" x14ac:dyDescent="0.3">
      <c r="A3006" s="47" t="s">
        <v>677</v>
      </c>
      <c r="B3006" s="48" t="s">
        <v>40</v>
      </c>
      <c r="C3006" s="49">
        <v>71904950</v>
      </c>
      <c r="D3006" s="48"/>
    </row>
    <row r="3007" spans="1:4" x14ac:dyDescent="0.3">
      <c r="A3007" s="47" t="s">
        <v>986</v>
      </c>
      <c r="B3007" s="48" t="s">
        <v>42</v>
      </c>
      <c r="C3007" s="49">
        <v>264459146</v>
      </c>
      <c r="D3007" s="48"/>
    </row>
    <row r="3008" spans="1:4" x14ac:dyDescent="0.3">
      <c r="A3008" s="47" t="s">
        <v>125</v>
      </c>
      <c r="B3008" s="48" t="s">
        <v>30</v>
      </c>
      <c r="C3008" s="49">
        <v>1148269264</v>
      </c>
      <c r="D3008" s="48"/>
    </row>
    <row r="3009" spans="1:4" x14ac:dyDescent="0.3">
      <c r="A3009" s="47" t="s">
        <v>757</v>
      </c>
      <c r="B3009" s="48" t="s">
        <v>42</v>
      </c>
      <c r="C3009" s="49">
        <v>211209000</v>
      </c>
      <c r="D3009" s="48"/>
    </row>
    <row r="3010" spans="1:4" x14ac:dyDescent="0.3">
      <c r="A3010" s="47" t="s">
        <v>295</v>
      </c>
      <c r="B3010" s="48" t="s">
        <v>42</v>
      </c>
      <c r="C3010" s="49">
        <v>189872900</v>
      </c>
      <c r="D3010" s="48"/>
    </row>
    <row r="3011" spans="1:4" x14ac:dyDescent="0.3">
      <c r="A3011" s="47" t="s">
        <v>799</v>
      </c>
      <c r="B3011" s="48" t="s">
        <v>28</v>
      </c>
      <c r="C3011" s="49">
        <v>222102775</v>
      </c>
      <c r="D3011" s="48"/>
    </row>
    <row r="3012" spans="1:4" x14ac:dyDescent="0.3">
      <c r="A3012" s="47" t="s">
        <v>720</v>
      </c>
      <c r="B3012" s="48" t="s">
        <v>33</v>
      </c>
      <c r="C3012" s="49">
        <v>123204848</v>
      </c>
      <c r="D3012" s="48"/>
    </row>
    <row r="3013" spans="1:4" x14ac:dyDescent="0.3">
      <c r="A3013" s="47" t="s">
        <v>280</v>
      </c>
      <c r="B3013" s="48" t="s">
        <v>30</v>
      </c>
      <c r="C3013" s="49">
        <v>736501800</v>
      </c>
      <c r="D3013" s="48"/>
    </row>
    <row r="3014" spans="1:4" x14ac:dyDescent="0.3">
      <c r="A3014" s="47" t="s">
        <v>1146</v>
      </c>
      <c r="B3014" s="48" t="s">
        <v>33</v>
      </c>
      <c r="C3014" s="49">
        <v>325773700</v>
      </c>
      <c r="D3014" s="48"/>
    </row>
    <row r="3015" spans="1:4" x14ac:dyDescent="0.3">
      <c r="A3015" s="47" t="s">
        <v>133</v>
      </c>
      <c r="B3015" s="48" t="s">
        <v>40</v>
      </c>
      <c r="C3015" s="49">
        <v>97742461</v>
      </c>
      <c r="D3015" s="48"/>
    </row>
    <row r="3016" spans="1:4" x14ac:dyDescent="0.3">
      <c r="A3016" s="47" t="s">
        <v>570</v>
      </c>
      <c r="B3016" s="48" t="s">
        <v>42</v>
      </c>
      <c r="C3016" s="49">
        <v>185033800</v>
      </c>
      <c r="D3016" s="48"/>
    </row>
    <row r="3017" spans="1:4" x14ac:dyDescent="0.3">
      <c r="A3017" s="47" t="s">
        <v>521</v>
      </c>
      <c r="B3017" s="48" t="s">
        <v>28</v>
      </c>
      <c r="C3017" s="49">
        <v>12664600</v>
      </c>
      <c r="D3017" s="48"/>
    </row>
    <row r="3018" spans="1:4" x14ac:dyDescent="0.3">
      <c r="A3018" s="47" t="s">
        <v>965</v>
      </c>
      <c r="B3018" s="48" t="s">
        <v>42</v>
      </c>
      <c r="C3018" s="49">
        <v>153434380</v>
      </c>
      <c r="D3018" s="48"/>
    </row>
    <row r="3019" spans="1:4" x14ac:dyDescent="0.3">
      <c r="A3019" s="47" t="s">
        <v>416</v>
      </c>
      <c r="B3019" s="48" t="s">
        <v>28</v>
      </c>
      <c r="C3019" s="49">
        <v>24927759</v>
      </c>
      <c r="D3019" s="48"/>
    </row>
    <row r="3020" spans="1:4" x14ac:dyDescent="0.3">
      <c r="A3020" s="47" t="s">
        <v>736</v>
      </c>
      <c r="B3020" s="48" t="s">
        <v>30</v>
      </c>
      <c r="C3020" s="49">
        <v>860275470</v>
      </c>
      <c r="D3020" s="48"/>
    </row>
    <row r="3021" spans="1:4" x14ac:dyDescent="0.3">
      <c r="A3021" s="47" t="s">
        <v>258</v>
      </c>
      <c r="B3021" s="48" t="s">
        <v>40</v>
      </c>
      <c r="C3021" s="49">
        <v>69736946</v>
      </c>
      <c r="D3021" s="48"/>
    </row>
    <row r="3022" spans="1:4" x14ac:dyDescent="0.3">
      <c r="A3022" s="47" t="s">
        <v>548</v>
      </c>
      <c r="B3022" s="48" t="s">
        <v>40</v>
      </c>
      <c r="C3022" s="49">
        <v>54867200</v>
      </c>
      <c r="D3022" s="48"/>
    </row>
    <row r="3023" spans="1:4" x14ac:dyDescent="0.3">
      <c r="A3023" s="47" t="s">
        <v>580</v>
      </c>
      <c r="B3023" s="48" t="s">
        <v>30</v>
      </c>
      <c r="C3023" s="49">
        <v>888004500</v>
      </c>
      <c r="D3023" s="48"/>
    </row>
    <row r="3024" spans="1:4" x14ac:dyDescent="0.3">
      <c r="A3024" s="47" t="s">
        <v>507</v>
      </c>
      <c r="B3024" s="48" t="s">
        <v>33</v>
      </c>
      <c r="C3024" s="49">
        <v>198751476</v>
      </c>
      <c r="D3024" s="48"/>
    </row>
    <row r="3025" spans="1:4" x14ac:dyDescent="0.3">
      <c r="A3025" s="47" t="s">
        <v>83</v>
      </c>
      <c r="B3025" s="48" t="s">
        <v>28</v>
      </c>
      <c r="C3025" s="49">
        <v>20012591</v>
      </c>
      <c r="D3025" s="48"/>
    </row>
    <row r="3026" spans="1:4" x14ac:dyDescent="0.3">
      <c r="A3026" s="47" t="s">
        <v>588</v>
      </c>
      <c r="B3026" s="48" t="s">
        <v>33</v>
      </c>
      <c r="C3026" s="49">
        <v>276321388</v>
      </c>
      <c r="D3026" s="48"/>
    </row>
    <row r="3027" spans="1:4" x14ac:dyDescent="0.3">
      <c r="A3027" s="47" t="s">
        <v>1125</v>
      </c>
      <c r="B3027" s="48" t="s">
        <v>30</v>
      </c>
      <c r="C3027" s="49">
        <v>590638700</v>
      </c>
      <c r="D3027" s="48"/>
    </row>
    <row r="3028" spans="1:4" x14ac:dyDescent="0.3">
      <c r="A3028" s="47" t="s">
        <v>330</v>
      </c>
      <c r="B3028" s="48" t="s">
        <v>30</v>
      </c>
      <c r="C3028" s="49">
        <v>735456480</v>
      </c>
      <c r="D3028" s="48"/>
    </row>
    <row r="3029" spans="1:4" x14ac:dyDescent="0.3">
      <c r="A3029" s="47" t="s">
        <v>1075</v>
      </c>
      <c r="B3029" s="48" t="s">
        <v>28</v>
      </c>
      <c r="C3029" s="49">
        <v>104292789</v>
      </c>
      <c r="D3029" s="48"/>
    </row>
    <row r="3030" spans="1:4" x14ac:dyDescent="0.3">
      <c r="A3030" s="47" t="s">
        <v>442</v>
      </c>
      <c r="B3030" s="48" t="s">
        <v>28</v>
      </c>
      <c r="C3030" s="49">
        <v>51185021</v>
      </c>
      <c r="D3030" s="48"/>
    </row>
    <row r="3031" spans="1:4" x14ac:dyDescent="0.3">
      <c r="A3031" s="47" t="s">
        <v>727</v>
      </c>
      <c r="B3031" s="48" t="s">
        <v>40</v>
      </c>
      <c r="C3031" s="49">
        <v>57636342</v>
      </c>
      <c r="D3031" s="48"/>
    </row>
    <row r="3032" spans="1:4" x14ac:dyDescent="0.3">
      <c r="A3032" s="47" t="s">
        <v>750</v>
      </c>
      <c r="B3032" s="48" t="s">
        <v>33</v>
      </c>
      <c r="C3032" s="49">
        <v>140296238</v>
      </c>
      <c r="D3032" s="48"/>
    </row>
    <row r="3033" spans="1:4" x14ac:dyDescent="0.3">
      <c r="A3033" s="47" t="s">
        <v>166</v>
      </c>
      <c r="B3033" s="48" t="s">
        <v>28</v>
      </c>
      <c r="C3033" s="49">
        <v>154005250</v>
      </c>
      <c r="D3033" s="48"/>
    </row>
    <row r="3034" spans="1:4" x14ac:dyDescent="0.3">
      <c r="A3034" s="47" t="s">
        <v>1065</v>
      </c>
      <c r="B3034" s="48" t="s">
        <v>30</v>
      </c>
      <c r="C3034" s="49">
        <v>1159147162</v>
      </c>
      <c r="D3034" s="48"/>
    </row>
    <row r="3035" spans="1:4" x14ac:dyDescent="0.3">
      <c r="A3035" s="47" t="s">
        <v>815</v>
      </c>
      <c r="B3035" s="48" t="s">
        <v>40</v>
      </c>
      <c r="C3035" s="49">
        <v>171450700</v>
      </c>
      <c r="D3035" s="48"/>
    </row>
    <row r="3036" spans="1:4" x14ac:dyDescent="0.3">
      <c r="A3036" s="47" t="s">
        <v>583</v>
      </c>
      <c r="B3036" s="48" t="s">
        <v>28</v>
      </c>
      <c r="C3036" s="49">
        <v>130934244</v>
      </c>
      <c r="D3036" s="48"/>
    </row>
    <row r="3037" spans="1:4" x14ac:dyDescent="0.3">
      <c r="A3037" s="47" t="s">
        <v>1110</v>
      </c>
      <c r="B3037" s="48" t="s">
        <v>30</v>
      </c>
      <c r="C3037" s="49">
        <v>904280900</v>
      </c>
      <c r="D3037" s="48"/>
    </row>
    <row r="3038" spans="1:4" x14ac:dyDescent="0.3">
      <c r="A3038" s="47" t="s">
        <v>487</v>
      </c>
      <c r="B3038" s="48" t="s">
        <v>40</v>
      </c>
      <c r="C3038" s="49">
        <v>37189612</v>
      </c>
      <c r="D3038" s="48"/>
    </row>
    <row r="3039" spans="1:4" x14ac:dyDescent="0.3">
      <c r="A3039" s="47" t="s">
        <v>247</v>
      </c>
      <c r="B3039" s="48" t="s">
        <v>30</v>
      </c>
      <c r="C3039" s="49">
        <v>1353173771</v>
      </c>
      <c r="D3039" s="48"/>
    </row>
    <row r="3040" spans="1:4" x14ac:dyDescent="0.3">
      <c r="A3040" s="47" t="s">
        <v>249</v>
      </c>
      <c r="B3040" s="48" t="s">
        <v>30</v>
      </c>
      <c r="C3040" s="49">
        <v>1221154745</v>
      </c>
      <c r="D3040" s="48"/>
    </row>
    <row r="3041" spans="1:4" x14ac:dyDescent="0.3">
      <c r="A3041" s="47" t="s">
        <v>1100</v>
      </c>
      <c r="B3041" s="48" t="s">
        <v>30</v>
      </c>
      <c r="C3041" s="49">
        <v>493969957</v>
      </c>
      <c r="D3041" s="48"/>
    </row>
    <row r="3042" spans="1:4" x14ac:dyDescent="0.3">
      <c r="A3042" s="47" t="s">
        <v>1147</v>
      </c>
      <c r="B3042" s="48" t="s">
        <v>42</v>
      </c>
      <c r="C3042" s="49">
        <v>266375500</v>
      </c>
      <c r="D3042" s="48"/>
    </row>
    <row r="3043" spans="1:4" x14ac:dyDescent="0.3">
      <c r="A3043" s="47" t="s">
        <v>832</v>
      </c>
      <c r="B3043" s="48" t="s">
        <v>30</v>
      </c>
      <c r="C3043" s="49">
        <v>864031341</v>
      </c>
      <c r="D3043" s="48"/>
    </row>
    <row r="3044" spans="1:4" x14ac:dyDescent="0.3">
      <c r="A3044" s="47" t="s">
        <v>600</v>
      </c>
      <c r="B3044" s="48" t="s">
        <v>30</v>
      </c>
      <c r="C3044" s="49">
        <v>910882400</v>
      </c>
      <c r="D3044" s="48"/>
    </row>
    <row r="3045" spans="1:4" x14ac:dyDescent="0.3">
      <c r="A3045" s="47" t="s">
        <v>1012</v>
      </c>
      <c r="B3045" s="48" t="s">
        <v>40</v>
      </c>
      <c r="C3045" s="49">
        <v>57962543</v>
      </c>
      <c r="D3045" s="48"/>
    </row>
    <row r="3046" spans="1:4" x14ac:dyDescent="0.3">
      <c r="A3046" s="47" t="s">
        <v>470</v>
      </c>
      <c r="B3046" s="48" t="s">
        <v>28</v>
      </c>
      <c r="C3046" s="49">
        <v>34922785</v>
      </c>
      <c r="D3046" s="48"/>
    </row>
    <row r="3047" spans="1:4" x14ac:dyDescent="0.3">
      <c r="A3047" s="47" t="s">
        <v>236</v>
      </c>
      <c r="B3047" s="48" t="s">
        <v>33</v>
      </c>
      <c r="C3047" s="49">
        <v>280112990</v>
      </c>
      <c r="D3047" s="48"/>
    </row>
    <row r="3048" spans="1:4" x14ac:dyDescent="0.3">
      <c r="A3048" s="47" t="s">
        <v>1100</v>
      </c>
      <c r="B3048" s="48" t="s">
        <v>42</v>
      </c>
      <c r="C3048" s="49">
        <v>98152404</v>
      </c>
      <c r="D3048" s="48"/>
    </row>
    <row r="3049" spans="1:4" x14ac:dyDescent="0.3">
      <c r="A3049" s="47" t="s">
        <v>91</v>
      </c>
      <c r="B3049" s="48" t="s">
        <v>30</v>
      </c>
      <c r="C3049" s="49">
        <v>858327200</v>
      </c>
      <c r="D3049" s="48"/>
    </row>
    <row r="3050" spans="1:4" x14ac:dyDescent="0.3">
      <c r="A3050" s="47" t="s">
        <v>633</v>
      </c>
      <c r="B3050" s="48" t="s">
        <v>28</v>
      </c>
      <c r="C3050" s="49">
        <v>7483720</v>
      </c>
      <c r="D3050" s="48"/>
    </row>
    <row r="3051" spans="1:4" x14ac:dyDescent="0.3">
      <c r="A3051" s="47" t="s">
        <v>1111</v>
      </c>
      <c r="B3051" s="48" t="s">
        <v>30</v>
      </c>
      <c r="C3051" s="49">
        <v>795075723</v>
      </c>
      <c r="D3051" s="48"/>
    </row>
    <row r="3052" spans="1:4" x14ac:dyDescent="0.3">
      <c r="A3052" s="47" t="s">
        <v>384</v>
      </c>
      <c r="B3052" s="48" t="s">
        <v>28</v>
      </c>
      <c r="C3052" s="49">
        <v>24180400</v>
      </c>
      <c r="D3052" s="48"/>
    </row>
    <row r="3053" spans="1:4" x14ac:dyDescent="0.3">
      <c r="A3053" s="47" t="s">
        <v>789</v>
      </c>
      <c r="B3053" s="48" t="s">
        <v>33</v>
      </c>
      <c r="C3053" s="49">
        <v>265962900</v>
      </c>
      <c r="D3053" s="48"/>
    </row>
    <row r="3054" spans="1:4" x14ac:dyDescent="0.3">
      <c r="A3054" s="47" t="s">
        <v>1076</v>
      </c>
      <c r="B3054" s="48" t="s">
        <v>33</v>
      </c>
      <c r="C3054" s="49">
        <v>186804700</v>
      </c>
      <c r="D3054" s="48"/>
    </row>
    <row r="3055" spans="1:4" x14ac:dyDescent="0.3">
      <c r="A3055" s="47" t="s">
        <v>216</v>
      </c>
      <c r="B3055" s="48" t="s">
        <v>42</v>
      </c>
      <c r="C3055" s="49">
        <v>120309000</v>
      </c>
      <c r="D3055" s="48"/>
    </row>
    <row r="3056" spans="1:4" x14ac:dyDescent="0.3">
      <c r="A3056" s="47" t="s">
        <v>946</v>
      </c>
      <c r="B3056" s="48" t="s">
        <v>28</v>
      </c>
      <c r="C3056" s="49">
        <v>89596500</v>
      </c>
      <c r="D3056" s="48"/>
    </row>
    <row r="3057" spans="1:4" x14ac:dyDescent="0.3">
      <c r="A3057" s="47" t="s">
        <v>380</v>
      </c>
      <c r="B3057" s="48" t="s">
        <v>40</v>
      </c>
      <c r="C3057" s="49">
        <v>55922000</v>
      </c>
      <c r="D3057" s="48"/>
    </row>
    <row r="3058" spans="1:4" x14ac:dyDescent="0.3">
      <c r="A3058" s="47" t="s">
        <v>500</v>
      </c>
      <c r="B3058" s="48" t="s">
        <v>28</v>
      </c>
      <c r="C3058" s="49">
        <v>59209800</v>
      </c>
      <c r="D3058" s="48"/>
    </row>
    <row r="3059" spans="1:4" x14ac:dyDescent="0.3">
      <c r="A3059" s="47" t="s">
        <v>684</v>
      </c>
      <c r="B3059" s="48" t="s">
        <v>28</v>
      </c>
      <c r="C3059" s="49">
        <v>91622700</v>
      </c>
      <c r="D3059" s="48"/>
    </row>
    <row r="3060" spans="1:4" x14ac:dyDescent="0.3">
      <c r="A3060" s="47" t="s">
        <v>437</v>
      </c>
      <c r="B3060" s="48" t="s">
        <v>33</v>
      </c>
      <c r="C3060" s="49">
        <v>198203942</v>
      </c>
      <c r="D3060" s="48"/>
    </row>
    <row r="3061" spans="1:4" x14ac:dyDescent="0.3">
      <c r="A3061" s="47" t="s">
        <v>795</v>
      </c>
      <c r="B3061" s="48" t="s">
        <v>40</v>
      </c>
      <c r="C3061" s="49">
        <v>40994100</v>
      </c>
      <c r="D3061" s="48"/>
    </row>
    <row r="3062" spans="1:4" x14ac:dyDescent="0.3">
      <c r="A3062" s="47" t="s">
        <v>613</v>
      </c>
      <c r="B3062" s="48" t="s">
        <v>30</v>
      </c>
      <c r="C3062" s="49">
        <v>932822200</v>
      </c>
      <c r="D3062" s="48"/>
    </row>
    <row r="3063" spans="1:4" x14ac:dyDescent="0.3">
      <c r="A3063" s="47" t="s">
        <v>1148</v>
      </c>
      <c r="B3063" s="48" t="s">
        <v>33</v>
      </c>
      <c r="C3063" s="49">
        <v>208052400</v>
      </c>
      <c r="D3063" s="48"/>
    </row>
    <row r="3064" spans="1:4" x14ac:dyDescent="0.3">
      <c r="A3064" s="47" t="s">
        <v>742</v>
      </c>
      <c r="B3064" s="48" t="s">
        <v>30</v>
      </c>
      <c r="C3064" s="49">
        <v>484092553</v>
      </c>
      <c r="D3064" s="48"/>
    </row>
    <row r="3065" spans="1:4" x14ac:dyDescent="0.3">
      <c r="A3065" s="47" t="s">
        <v>601</v>
      </c>
      <c r="B3065" s="48" t="s">
        <v>40</v>
      </c>
      <c r="C3065" s="49">
        <v>75046249</v>
      </c>
      <c r="D3065" s="48"/>
    </row>
    <row r="3066" spans="1:4" x14ac:dyDescent="0.3">
      <c r="A3066" s="47" t="s">
        <v>1149</v>
      </c>
      <c r="B3066" s="48" t="s">
        <v>40</v>
      </c>
      <c r="C3066" s="49">
        <v>225878200</v>
      </c>
      <c r="D3066" s="48"/>
    </row>
    <row r="3067" spans="1:4" x14ac:dyDescent="0.3">
      <c r="A3067" s="47" t="s">
        <v>311</v>
      </c>
      <c r="B3067" s="48" t="s">
        <v>40</v>
      </c>
      <c r="C3067" s="49">
        <v>153105800</v>
      </c>
      <c r="D3067" s="48"/>
    </row>
    <row r="3068" spans="1:4" x14ac:dyDescent="0.3">
      <c r="A3068" s="47" t="s">
        <v>244</v>
      </c>
      <c r="B3068" s="48" t="s">
        <v>40</v>
      </c>
      <c r="C3068" s="49">
        <v>250040300</v>
      </c>
      <c r="D3068" s="48"/>
    </row>
    <row r="3069" spans="1:4" x14ac:dyDescent="0.3">
      <c r="A3069" s="47" t="s">
        <v>760</v>
      </c>
      <c r="B3069" s="48" t="s">
        <v>40</v>
      </c>
      <c r="C3069" s="49">
        <v>118909722</v>
      </c>
      <c r="D3069" s="48"/>
    </row>
    <row r="3070" spans="1:4" x14ac:dyDescent="0.3">
      <c r="A3070" s="47" t="s">
        <v>1076</v>
      </c>
      <c r="B3070" s="48" t="s">
        <v>40</v>
      </c>
      <c r="C3070" s="49">
        <v>99363900</v>
      </c>
      <c r="D3070" s="48"/>
    </row>
    <row r="3071" spans="1:4" x14ac:dyDescent="0.3">
      <c r="A3071" s="47" t="s">
        <v>529</v>
      </c>
      <c r="B3071" s="48" t="s">
        <v>40</v>
      </c>
      <c r="C3071" s="49">
        <v>69561200</v>
      </c>
      <c r="D3071" s="48"/>
    </row>
    <row r="3072" spans="1:4" x14ac:dyDescent="0.3">
      <c r="A3072" s="47" t="s">
        <v>143</v>
      </c>
      <c r="B3072" s="48" t="s">
        <v>40</v>
      </c>
      <c r="C3072" s="49">
        <v>59616200</v>
      </c>
      <c r="D3072" s="48"/>
    </row>
    <row r="3073" spans="1:4" x14ac:dyDescent="0.3">
      <c r="A3073" s="47" t="s">
        <v>674</v>
      </c>
      <c r="B3073" s="48" t="s">
        <v>28</v>
      </c>
      <c r="C3073" s="49">
        <v>89544543</v>
      </c>
      <c r="D3073" s="48"/>
    </row>
    <row r="3074" spans="1:4" x14ac:dyDescent="0.3">
      <c r="A3074" s="47" t="s">
        <v>920</v>
      </c>
      <c r="B3074" s="48" t="s">
        <v>40</v>
      </c>
      <c r="C3074" s="49">
        <v>45496200</v>
      </c>
      <c r="D3074" s="48"/>
    </row>
    <row r="3075" spans="1:4" x14ac:dyDescent="0.3">
      <c r="A3075" s="47" t="s">
        <v>93</v>
      </c>
      <c r="B3075" s="48" t="s">
        <v>33</v>
      </c>
      <c r="C3075" s="49">
        <v>133212823</v>
      </c>
      <c r="D3075" s="48"/>
    </row>
    <row r="3076" spans="1:4" x14ac:dyDescent="0.3">
      <c r="A3076" s="47" t="s">
        <v>807</v>
      </c>
      <c r="B3076" s="48" t="s">
        <v>40</v>
      </c>
      <c r="C3076" s="49">
        <v>56722000</v>
      </c>
      <c r="D3076" s="48"/>
    </row>
    <row r="3077" spans="1:4" x14ac:dyDescent="0.3">
      <c r="A3077" s="47" t="s">
        <v>218</v>
      </c>
      <c r="B3077" s="48" t="s">
        <v>28</v>
      </c>
      <c r="C3077" s="49">
        <v>123356710</v>
      </c>
      <c r="D3077" s="48"/>
    </row>
    <row r="3078" spans="1:4" x14ac:dyDescent="0.3">
      <c r="A3078" s="47" t="s">
        <v>497</v>
      </c>
      <c r="B3078" s="48" t="s">
        <v>30</v>
      </c>
      <c r="C3078" s="49">
        <v>1029512196</v>
      </c>
      <c r="D3078" s="48"/>
    </row>
    <row r="3079" spans="1:4" x14ac:dyDescent="0.3">
      <c r="A3079" s="47" t="s">
        <v>978</v>
      </c>
      <c r="B3079" s="48" t="s">
        <v>30</v>
      </c>
      <c r="C3079" s="49">
        <v>889809309</v>
      </c>
      <c r="D3079" s="48"/>
    </row>
    <row r="3080" spans="1:4" x14ac:dyDescent="0.3">
      <c r="A3080" s="47" t="s">
        <v>427</v>
      </c>
      <c r="B3080" s="48" t="s">
        <v>42</v>
      </c>
      <c r="C3080" s="49">
        <v>116553100</v>
      </c>
      <c r="D3080" s="48"/>
    </row>
    <row r="3081" spans="1:4" x14ac:dyDescent="0.3">
      <c r="A3081" s="47" t="s">
        <v>793</v>
      </c>
      <c r="B3081" s="48" t="s">
        <v>30</v>
      </c>
      <c r="C3081" s="49">
        <v>1280700400</v>
      </c>
      <c r="D3081" s="48"/>
    </row>
    <row r="3082" spans="1:4" x14ac:dyDescent="0.3">
      <c r="A3082" s="47" t="s">
        <v>310</v>
      </c>
      <c r="B3082" s="48" t="s">
        <v>42</v>
      </c>
      <c r="C3082" s="49">
        <v>301059388</v>
      </c>
      <c r="D3082" s="48"/>
    </row>
    <row r="3083" spans="1:4" x14ac:dyDescent="0.3">
      <c r="A3083" s="47" t="s">
        <v>1088</v>
      </c>
      <c r="B3083" s="48" t="s">
        <v>40</v>
      </c>
      <c r="C3083" s="49">
        <v>15264982</v>
      </c>
      <c r="D3083" s="48"/>
    </row>
    <row r="3084" spans="1:4" x14ac:dyDescent="0.3">
      <c r="A3084" s="47" t="s">
        <v>133</v>
      </c>
      <c r="B3084" s="48" t="s">
        <v>30</v>
      </c>
      <c r="C3084" s="49">
        <v>965169719</v>
      </c>
      <c r="D3084" s="48"/>
    </row>
    <row r="3085" spans="1:4" x14ac:dyDescent="0.3">
      <c r="A3085" s="47" t="s">
        <v>296</v>
      </c>
      <c r="B3085" s="48" t="s">
        <v>42</v>
      </c>
      <c r="C3085" s="49">
        <v>225711000</v>
      </c>
      <c r="D3085" s="48"/>
    </row>
    <row r="3086" spans="1:4" x14ac:dyDescent="0.3">
      <c r="A3086" s="47" t="s">
        <v>1075</v>
      </c>
      <c r="B3086" s="48" t="s">
        <v>40</v>
      </c>
      <c r="C3086" s="49">
        <v>129077564</v>
      </c>
      <c r="D3086" s="48"/>
    </row>
    <row r="3087" spans="1:4" x14ac:dyDescent="0.3">
      <c r="A3087" s="47" t="s">
        <v>285</v>
      </c>
      <c r="B3087" s="48" t="s">
        <v>40</v>
      </c>
      <c r="C3087" s="49">
        <v>30420669</v>
      </c>
      <c r="D3087" s="48"/>
    </row>
    <row r="3088" spans="1:4" x14ac:dyDescent="0.3">
      <c r="A3088" s="47" t="s">
        <v>1026</v>
      </c>
      <c r="B3088" s="48" t="s">
        <v>33</v>
      </c>
      <c r="C3088" s="49">
        <v>277263755</v>
      </c>
      <c r="D3088" s="48"/>
    </row>
    <row r="3089" spans="1:4" x14ac:dyDescent="0.3">
      <c r="A3089" s="47" t="s">
        <v>332</v>
      </c>
      <c r="B3089" s="48" t="s">
        <v>30</v>
      </c>
      <c r="C3089" s="49">
        <v>792034500</v>
      </c>
      <c r="D3089" s="48"/>
    </row>
    <row r="3090" spans="1:4" x14ac:dyDescent="0.3">
      <c r="A3090" s="47" t="s">
        <v>1150</v>
      </c>
      <c r="B3090" s="48" t="s">
        <v>28</v>
      </c>
      <c r="C3090" s="49">
        <v>87629800</v>
      </c>
      <c r="D3090" s="48"/>
    </row>
    <row r="3091" spans="1:4" x14ac:dyDescent="0.3">
      <c r="A3091" s="47" t="s">
        <v>373</v>
      </c>
      <c r="B3091" s="48" t="s">
        <v>28</v>
      </c>
      <c r="C3091" s="49">
        <v>60115300</v>
      </c>
      <c r="D3091" s="48"/>
    </row>
    <row r="3092" spans="1:4" x14ac:dyDescent="0.3">
      <c r="A3092" s="47" t="s">
        <v>235</v>
      </c>
      <c r="B3092" s="48" t="s">
        <v>42</v>
      </c>
      <c r="C3092" s="49">
        <v>202656576</v>
      </c>
      <c r="D3092" s="48"/>
    </row>
    <row r="3093" spans="1:4" x14ac:dyDescent="0.3">
      <c r="A3093" s="47" t="s">
        <v>207</v>
      </c>
      <c r="B3093" s="48" t="s">
        <v>30</v>
      </c>
      <c r="C3093" s="49">
        <v>787320002</v>
      </c>
      <c r="D3093" s="48"/>
    </row>
    <row r="3094" spans="1:4" x14ac:dyDescent="0.3">
      <c r="A3094" s="47" t="s">
        <v>918</v>
      </c>
      <c r="B3094" s="48" t="s">
        <v>33</v>
      </c>
      <c r="C3094" s="49">
        <v>246027511</v>
      </c>
      <c r="D3094" s="48"/>
    </row>
    <row r="3095" spans="1:4" x14ac:dyDescent="0.3">
      <c r="A3095" s="47" t="s">
        <v>572</v>
      </c>
      <c r="B3095" s="48" t="s">
        <v>40</v>
      </c>
      <c r="C3095" s="49">
        <v>42833646</v>
      </c>
      <c r="D3095" s="48"/>
    </row>
    <row r="3096" spans="1:4" x14ac:dyDescent="0.3">
      <c r="A3096" s="47" t="s">
        <v>603</v>
      </c>
      <c r="B3096" s="48" t="s">
        <v>28</v>
      </c>
      <c r="C3096" s="49">
        <v>50173984</v>
      </c>
      <c r="D3096" s="48"/>
    </row>
    <row r="3097" spans="1:4" x14ac:dyDescent="0.3">
      <c r="A3097" s="47" t="s">
        <v>80</v>
      </c>
      <c r="B3097" s="48" t="s">
        <v>42</v>
      </c>
      <c r="C3097" s="49">
        <v>322339157</v>
      </c>
      <c r="D3097" s="48"/>
    </row>
    <row r="3098" spans="1:4" x14ac:dyDescent="0.3">
      <c r="A3098" s="47" t="s">
        <v>185</v>
      </c>
      <c r="B3098" s="48" t="s">
        <v>40</v>
      </c>
      <c r="C3098" s="49">
        <v>87061700</v>
      </c>
      <c r="D3098" s="48"/>
    </row>
    <row r="3099" spans="1:4" x14ac:dyDescent="0.3">
      <c r="A3099" s="47" t="s">
        <v>1035</v>
      </c>
      <c r="B3099" s="48" t="s">
        <v>33</v>
      </c>
      <c r="C3099" s="49">
        <v>196859136</v>
      </c>
      <c r="D3099" s="48"/>
    </row>
    <row r="3100" spans="1:4" x14ac:dyDescent="0.3">
      <c r="A3100" s="47" t="s">
        <v>1105</v>
      </c>
      <c r="B3100" s="48" t="s">
        <v>33</v>
      </c>
      <c r="C3100" s="49">
        <v>224577784</v>
      </c>
      <c r="D3100" s="48"/>
    </row>
    <row r="3101" spans="1:4" x14ac:dyDescent="0.3">
      <c r="A3101" s="47" t="s">
        <v>942</v>
      </c>
      <c r="B3101" s="48" t="s">
        <v>28</v>
      </c>
      <c r="C3101" s="49">
        <v>26207700</v>
      </c>
      <c r="D3101" s="48"/>
    </row>
    <row r="3102" spans="1:4" x14ac:dyDescent="0.3">
      <c r="A3102" s="47" t="s">
        <v>434</v>
      </c>
      <c r="B3102" s="48" t="s">
        <v>40</v>
      </c>
      <c r="C3102" s="49">
        <v>133223900</v>
      </c>
      <c r="D3102" s="48"/>
    </row>
    <row r="3103" spans="1:4" x14ac:dyDescent="0.3">
      <c r="A3103" s="47" t="s">
        <v>325</v>
      </c>
      <c r="B3103" s="48" t="s">
        <v>33</v>
      </c>
      <c r="C3103" s="49">
        <v>335941621</v>
      </c>
      <c r="D3103" s="48"/>
    </row>
    <row r="3104" spans="1:4" x14ac:dyDescent="0.3">
      <c r="A3104" s="47" t="s">
        <v>297</v>
      </c>
      <c r="B3104" s="48" t="s">
        <v>33</v>
      </c>
      <c r="C3104" s="49">
        <v>370871541</v>
      </c>
      <c r="D3104" s="48"/>
    </row>
    <row r="3105" spans="1:4" x14ac:dyDescent="0.3">
      <c r="A3105" s="47" t="s">
        <v>482</v>
      </c>
      <c r="B3105" s="48" t="s">
        <v>42</v>
      </c>
      <c r="C3105" s="49">
        <v>188449766</v>
      </c>
      <c r="D3105" s="48"/>
    </row>
    <row r="3106" spans="1:4" x14ac:dyDescent="0.3">
      <c r="A3106" s="47" t="s">
        <v>341</v>
      </c>
      <c r="B3106" s="48" t="s">
        <v>30</v>
      </c>
      <c r="C3106" s="49">
        <v>763196700</v>
      </c>
      <c r="D3106" s="48"/>
    </row>
    <row r="3107" spans="1:4" x14ac:dyDescent="0.3">
      <c r="A3107" s="47" t="s">
        <v>349</v>
      </c>
      <c r="B3107" s="48" t="s">
        <v>30</v>
      </c>
      <c r="C3107" s="49">
        <v>889647100</v>
      </c>
      <c r="D3107" s="48"/>
    </row>
    <row r="3108" spans="1:4" x14ac:dyDescent="0.3">
      <c r="A3108" s="47" t="s">
        <v>582</v>
      </c>
      <c r="B3108" s="48" t="s">
        <v>28</v>
      </c>
      <c r="C3108" s="49">
        <v>82747145</v>
      </c>
      <c r="D3108" s="48"/>
    </row>
    <row r="3109" spans="1:4" x14ac:dyDescent="0.3">
      <c r="A3109" s="47" t="s">
        <v>579</v>
      </c>
      <c r="B3109" s="48" t="s">
        <v>40</v>
      </c>
      <c r="C3109" s="49">
        <v>52274300</v>
      </c>
      <c r="D3109" s="48"/>
    </row>
    <row r="3110" spans="1:4" x14ac:dyDescent="0.3">
      <c r="A3110" s="47" t="s">
        <v>1115</v>
      </c>
      <c r="B3110" s="48" t="s">
        <v>33</v>
      </c>
      <c r="C3110" s="49">
        <v>348599328</v>
      </c>
      <c r="D3110" s="48"/>
    </row>
    <row r="3111" spans="1:4" x14ac:dyDescent="0.3">
      <c r="A3111" s="47" t="s">
        <v>170</v>
      </c>
      <c r="B3111" s="48" t="s">
        <v>40</v>
      </c>
      <c r="C3111" s="49">
        <v>127912396</v>
      </c>
      <c r="D3111" s="48"/>
    </row>
    <row r="3112" spans="1:4" x14ac:dyDescent="0.3">
      <c r="A3112" s="47" t="s">
        <v>482</v>
      </c>
      <c r="B3112" s="48" t="s">
        <v>33</v>
      </c>
      <c r="C3112" s="49">
        <v>318641562</v>
      </c>
      <c r="D3112" s="48"/>
    </row>
    <row r="3113" spans="1:4" x14ac:dyDescent="0.3">
      <c r="A3113" s="47" t="s">
        <v>371</v>
      </c>
      <c r="B3113" s="48" t="s">
        <v>40</v>
      </c>
      <c r="C3113" s="49">
        <v>23077232</v>
      </c>
      <c r="D3113" s="48"/>
    </row>
    <row r="3114" spans="1:4" x14ac:dyDescent="0.3">
      <c r="A3114" s="47" t="s">
        <v>495</v>
      </c>
      <c r="B3114" s="48" t="s">
        <v>40</v>
      </c>
      <c r="C3114" s="49">
        <v>73620100</v>
      </c>
      <c r="D3114" s="48"/>
    </row>
    <row r="3115" spans="1:4" x14ac:dyDescent="0.3">
      <c r="A3115" s="47" t="s">
        <v>1064</v>
      </c>
      <c r="B3115" s="48" t="s">
        <v>42</v>
      </c>
      <c r="C3115" s="49">
        <v>141240345</v>
      </c>
      <c r="D3115" s="48"/>
    </row>
    <row r="3116" spans="1:4" x14ac:dyDescent="0.3">
      <c r="A3116" s="47" t="s">
        <v>224</v>
      </c>
      <c r="B3116" s="48" t="s">
        <v>28</v>
      </c>
      <c r="C3116" s="49">
        <v>22247322</v>
      </c>
      <c r="D3116" s="48"/>
    </row>
    <row r="3117" spans="1:4" x14ac:dyDescent="0.3">
      <c r="A3117" s="47" t="s">
        <v>79</v>
      </c>
      <c r="B3117" s="48" t="s">
        <v>28</v>
      </c>
      <c r="C3117" s="49">
        <v>59584624</v>
      </c>
      <c r="D3117" s="48"/>
    </row>
    <row r="3118" spans="1:4" x14ac:dyDescent="0.3">
      <c r="A3118" s="47" t="s">
        <v>919</v>
      </c>
      <c r="B3118" s="48" t="s">
        <v>33</v>
      </c>
      <c r="C3118" s="49">
        <v>301097900</v>
      </c>
      <c r="D3118" s="48"/>
    </row>
    <row r="3119" spans="1:4" x14ac:dyDescent="0.3">
      <c r="A3119" s="47" t="s">
        <v>706</v>
      </c>
      <c r="B3119" s="48" t="s">
        <v>40</v>
      </c>
      <c r="C3119" s="49">
        <v>231397452</v>
      </c>
      <c r="D3119" s="48"/>
    </row>
    <row r="3120" spans="1:4" x14ac:dyDescent="0.3">
      <c r="A3120" s="47" t="s">
        <v>965</v>
      </c>
      <c r="B3120" s="48" t="s">
        <v>40</v>
      </c>
      <c r="C3120" s="49">
        <v>183389327</v>
      </c>
      <c r="D3120" s="48"/>
    </row>
    <row r="3121" spans="1:4" x14ac:dyDescent="0.3">
      <c r="A3121" s="47" t="s">
        <v>804</v>
      </c>
      <c r="B3121" s="48" t="s">
        <v>40</v>
      </c>
      <c r="C3121" s="49">
        <v>58840800</v>
      </c>
      <c r="D3121" s="48"/>
    </row>
    <row r="3122" spans="1:4" x14ac:dyDescent="0.3">
      <c r="A3122" s="47" t="s">
        <v>1130</v>
      </c>
      <c r="B3122" s="48" t="s">
        <v>28</v>
      </c>
      <c r="C3122" s="49">
        <v>20062500</v>
      </c>
      <c r="D3122" s="48"/>
    </row>
    <row r="3123" spans="1:4" x14ac:dyDescent="0.3">
      <c r="A3123" s="47" t="s">
        <v>1001</v>
      </c>
      <c r="B3123" s="48" t="s">
        <v>42</v>
      </c>
      <c r="C3123" s="49">
        <v>357940193</v>
      </c>
      <c r="D3123" s="48"/>
    </row>
    <row r="3124" spans="1:4" x14ac:dyDescent="0.3">
      <c r="A3124" s="47" t="s">
        <v>297</v>
      </c>
      <c r="B3124" s="48" t="s">
        <v>30</v>
      </c>
      <c r="C3124" s="49">
        <v>830040216</v>
      </c>
      <c r="D3124" s="48"/>
    </row>
    <row r="3125" spans="1:4" x14ac:dyDescent="0.3">
      <c r="A3125" s="47" t="s">
        <v>555</v>
      </c>
      <c r="B3125" s="48" t="s">
        <v>33</v>
      </c>
      <c r="C3125" s="49">
        <v>350434320</v>
      </c>
      <c r="D3125" s="48"/>
    </row>
    <row r="3126" spans="1:4" x14ac:dyDescent="0.3">
      <c r="A3126" s="47" t="s">
        <v>968</v>
      </c>
      <c r="B3126" s="48" t="s">
        <v>28</v>
      </c>
      <c r="C3126" s="49">
        <v>26701600</v>
      </c>
      <c r="D3126" s="48"/>
    </row>
    <row r="3127" spans="1:4" x14ac:dyDescent="0.3">
      <c r="A3127" s="47" t="s">
        <v>124</v>
      </c>
      <c r="B3127" s="48" t="s">
        <v>28</v>
      </c>
      <c r="C3127" s="49">
        <v>37446500</v>
      </c>
      <c r="D3127" s="48"/>
    </row>
    <row r="3128" spans="1:4" x14ac:dyDescent="0.3">
      <c r="A3128" s="47" t="s">
        <v>233</v>
      </c>
      <c r="B3128" s="48" t="s">
        <v>30</v>
      </c>
      <c r="C3128" s="49">
        <v>968673400</v>
      </c>
      <c r="D3128" s="48"/>
    </row>
    <row r="3129" spans="1:4" x14ac:dyDescent="0.3">
      <c r="A3129" s="47" t="s">
        <v>964</v>
      </c>
      <c r="B3129" s="48" t="s">
        <v>33</v>
      </c>
      <c r="C3129" s="49">
        <v>257639200</v>
      </c>
      <c r="D3129" s="48"/>
    </row>
    <row r="3130" spans="1:4" x14ac:dyDescent="0.3">
      <c r="A3130" s="47" t="s">
        <v>1030</v>
      </c>
      <c r="B3130" s="48" t="s">
        <v>28</v>
      </c>
      <c r="C3130" s="49">
        <v>75073256</v>
      </c>
      <c r="D3130" s="48"/>
    </row>
    <row r="3131" spans="1:4" x14ac:dyDescent="0.3">
      <c r="A3131" s="47" t="s">
        <v>340</v>
      </c>
      <c r="B3131" s="48" t="s">
        <v>30</v>
      </c>
      <c r="C3131" s="49">
        <v>1167433569</v>
      </c>
      <c r="D3131" s="48"/>
    </row>
    <row r="3132" spans="1:4" x14ac:dyDescent="0.3">
      <c r="A3132" s="47" t="s">
        <v>646</v>
      </c>
      <c r="B3132" s="48" t="s">
        <v>40</v>
      </c>
      <c r="C3132" s="49">
        <v>51498200</v>
      </c>
      <c r="D3132" s="48"/>
    </row>
    <row r="3133" spans="1:4" x14ac:dyDescent="0.3">
      <c r="A3133" s="47" t="s">
        <v>567</v>
      </c>
      <c r="B3133" s="48" t="s">
        <v>30</v>
      </c>
      <c r="C3133" s="49">
        <v>358729624</v>
      </c>
      <c r="D3133" s="48"/>
    </row>
    <row r="3134" spans="1:4" x14ac:dyDescent="0.3">
      <c r="A3134" s="47" t="s">
        <v>812</v>
      </c>
      <c r="B3134" s="48" t="s">
        <v>40</v>
      </c>
      <c r="C3134" s="49">
        <v>182854169</v>
      </c>
      <c r="D3134" s="48"/>
    </row>
    <row r="3135" spans="1:4" x14ac:dyDescent="0.3">
      <c r="A3135" s="47" t="s">
        <v>342</v>
      </c>
      <c r="B3135" s="48" t="s">
        <v>42</v>
      </c>
      <c r="C3135" s="49">
        <v>267238700</v>
      </c>
      <c r="D3135" s="48"/>
    </row>
    <row r="3136" spans="1:4" x14ac:dyDescent="0.3">
      <c r="A3136" s="47" t="s">
        <v>1023</v>
      </c>
      <c r="B3136" s="48" t="s">
        <v>30</v>
      </c>
      <c r="C3136" s="49">
        <v>883208012</v>
      </c>
      <c r="D3136" s="48"/>
    </row>
    <row r="3137" spans="1:4" x14ac:dyDescent="0.3">
      <c r="A3137" s="47" t="s">
        <v>1068</v>
      </c>
      <c r="B3137" s="48" t="s">
        <v>33</v>
      </c>
      <c r="C3137" s="49">
        <v>220508520</v>
      </c>
      <c r="D3137" s="48"/>
    </row>
    <row r="3138" spans="1:4" x14ac:dyDescent="0.3">
      <c r="A3138" s="47" t="s">
        <v>426</v>
      </c>
      <c r="B3138" s="48" t="s">
        <v>33</v>
      </c>
      <c r="C3138" s="49">
        <v>167507200</v>
      </c>
      <c r="D3138" s="48"/>
    </row>
    <row r="3139" spans="1:4" x14ac:dyDescent="0.3">
      <c r="A3139" s="47" t="s">
        <v>1151</v>
      </c>
      <c r="B3139" s="48" t="s">
        <v>40</v>
      </c>
      <c r="C3139" s="49">
        <v>130189251</v>
      </c>
      <c r="D3139" s="48"/>
    </row>
    <row r="3140" spans="1:4" x14ac:dyDescent="0.3">
      <c r="A3140" s="47" t="s">
        <v>1147</v>
      </c>
      <c r="B3140" s="48" t="s">
        <v>40</v>
      </c>
      <c r="C3140" s="49">
        <v>154447700</v>
      </c>
      <c r="D3140" s="48"/>
    </row>
    <row r="3141" spans="1:4" x14ac:dyDescent="0.3">
      <c r="A3141" s="47" t="s">
        <v>505</v>
      </c>
      <c r="B3141" s="48" t="s">
        <v>40</v>
      </c>
      <c r="C3141" s="49">
        <v>92666000</v>
      </c>
      <c r="D3141" s="48"/>
    </row>
    <row r="3142" spans="1:4" x14ac:dyDescent="0.3">
      <c r="A3142" s="47" t="s">
        <v>223</v>
      </c>
      <c r="B3142" s="48" t="s">
        <v>33</v>
      </c>
      <c r="C3142" s="49">
        <v>321014311</v>
      </c>
      <c r="D3142" s="48"/>
    </row>
    <row r="3143" spans="1:4" x14ac:dyDescent="0.3">
      <c r="A3143" s="47" t="s">
        <v>1100</v>
      </c>
      <c r="B3143" s="48" t="s">
        <v>33</v>
      </c>
      <c r="C3143" s="49">
        <v>98596905</v>
      </c>
      <c r="D3143" s="48"/>
    </row>
    <row r="3144" spans="1:4" x14ac:dyDescent="0.3">
      <c r="A3144" s="47" t="s">
        <v>289</v>
      </c>
      <c r="B3144" s="48" t="s">
        <v>40</v>
      </c>
      <c r="C3144" s="49">
        <v>54795193</v>
      </c>
      <c r="D3144" s="48"/>
    </row>
    <row r="3145" spans="1:4" x14ac:dyDescent="0.3">
      <c r="A3145" s="47" t="s">
        <v>243</v>
      </c>
      <c r="B3145" s="48" t="s">
        <v>30</v>
      </c>
      <c r="C3145" s="49">
        <v>681245700</v>
      </c>
      <c r="D3145" s="48"/>
    </row>
    <row r="3146" spans="1:4" x14ac:dyDescent="0.3">
      <c r="A3146" s="47" t="s">
        <v>1020</v>
      </c>
      <c r="B3146" s="48" t="s">
        <v>42</v>
      </c>
      <c r="C3146" s="49">
        <v>217058976</v>
      </c>
      <c r="D3146" s="48"/>
    </row>
    <row r="3147" spans="1:4" x14ac:dyDescent="0.3">
      <c r="A3147" s="47" t="s">
        <v>983</v>
      </c>
      <c r="B3147" s="48" t="s">
        <v>42</v>
      </c>
      <c r="C3147" s="49">
        <v>133979173</v>
      </c>
      <c r="D3147" s="48"/>
    </row>
    <row r="3148" spans="1:4" x14ac:dyDescent="0.3">
      <c r="A3148" s="47" t="s">
        <v>534</v>
      </c>
      <c r="B3148" s="48" t="s">
        <v>28</v>
      </c>
      <c r="C3148" s="49">
        <v>143115000</v>
      </c>
      <c r="D3148" s="48"/>
    </row>
    <row r="3149" spans="1:4" x14ac:dyDescent="0.3">
      <c r="A3149" s="47" t="s">
        <v>450</v>
      </c>
      <c r="B3149" s="48" t="s">
        <v>42</v>
      </c>
      <c r="C3149" s="49">
        <v>297305344</v>
      </c>
      <c r="D3149" s="48"/>
    </row>
    <row r="3150" spans="1:4" x14ac:dyDescent="0.3">
      <c r="A3150" s="47" t="s">
        <v>354</v>
      </c>
      <c r="B3150" s="48" t="s">
        <v>28</v>
      </c>
      <c r="C3150" s="49">
        <v>38553600</v>
      </c>
      <c r="D3150" s="48"/>
    </row>
    <row r="3151" spans="1:4" x14ac:dyDescent="0.3">
      <c r="A3151" s="47" t="s">
        <v>498</v>
      </c>
      <c r="B3151" s="48" t="s">
        <v>42</v>
      </c>
      <c r="C3151" s="49">
        <v>35805370</v>
      </c>
      <c r="D3151" s="48"/>
    </row>
    <row r="3152" spans="1:4" x14ac:dyDescent="0.3">
      <c r="A3152" s="47" t="s">
        <v>801</v>
      </c>
      <c r="B3152" s="48" t="s">
        <v>42</v>
      </c>
      <c r="C3152" s="49">
        <v>214476100</v>
      </c>
      <c r="D3152" s="48"/>
    </row>
    <row r="3153" spans="1:4" x14ac:dyDescent="0.3">
      <c r="A3153" s="47" t="s">
        <v>262</v>
      </c>
      <c r="B3153" s="48" t="s">
        <v>30</v>
      </c>
      <c r="C3153" s="49">
        <v>1382722600</v>
      </c>
      <c r="D3153" s="48"/>
    </row>
    <row r="3154" spans="1:4" x14ac:dyDescent="0.3">
      <c r="A3154" s="47" t="s">
        <v>932</v>
      </c>
      <c r="B3154" s="48" t="s">
        <v>40</v>
      </c>
      <c r="C3154" s="49">
        <v>25462414</v>
      </c>
      <c r="D3154" s="48"/>
    </row>
    <row r="3155" spans="1:4" x14ac:dyDescent="0.3">
      <c r="A3155" s="47" t="s">
        <v>452</v>
      </c>
      <c r="B3155" s="48" t="s">
        <v>40</v>
      </c>
      <c r="C3155" s="49">
        <v>64339067</v>
      </c>
      <c r="D3155" s="48"/>
    </row>
    <row r="3156" spans="1:4" x14ac:dyDescent="0.3">
      <c r="A3156" s="47" t="s">
        <v>402</v>
      </c>
      <c r="B3156" s="48" t="s">
        <v>30</v>
      </c>
      <c r="C3156" s="49">
        <v>1333768132</v>
      </c>
      <c r="D3156" s="48"/>
    </row>
    <row r="3157" spans="1:4" x14ac:dyDescent="0.3">
      <c r="A3157" s="47" t="s">
        <v>247</v>
      </c>
      <c r="B3157" s="48" t="s">
        <v>42</v>
      </c>
      <c r="C3157" s="49">
        <v>150674775</v>
      </c>
      <c r="D3157" s="48"/>
    </row>
    <row r="3158" spans="1:4" x14ac:dyDescent="0.3">
      <c r="A3158" s="47" t="s">
        <v>1152</v>
      </c>
      <c r="B3158" s="48" t="s">
        <v>40</v>
      </c>
      <c r="C3158" s="49">
        <v>152870386</v>
      </c>
      <c r="D3158" s="48"/>
    </row>
    <row r="3159" spans="1:4" x14ac:dyDescent="0.3">
      <c r="A3159" s="47" t="s">
        <v>385</v>
      </c>
      <c r="B3159" s="48" t="s">
        <v>30</v>
      </c>
      <c r="C3159" s="49">
        <v>1220937213</v>
      </c>
      <c r="D3159" s="48"/>
    </row>
    <row r="3160" spans="1:4" x14ac:dyDescent="0.3">
      <c r="A3160" s="47" t="s">
        <v>1153</v>
      </c>
      <c r="B3160" s="48" t="s">
        <v>30</v>
      </c>
      <c r="C3160" s="49">
        <v>655369819</v>
      </c>
      <c r="D3160" s="48"/>
    </row>
    <row r="3161" spans="1:4" x14ac:dyDescent="0.3">
      <c r="A3161" s="47" t="s">
        <v>223</v>
      </c>
      <c r="B3161" s="48" t="s">
        <v>30</v>
      </c>
      <c r="C3161" s="49">
        <v>663478347</v>
      </c>
      <c r="D3161" s="48"/>
    </row>
    <row r="3162" spans="1:4" x14ac:dyDescent="0.3">
      <c r="A3162" s="47" t="s">
        <v>343</v>
      </c>
      <c r="B3162" s="48" t="s">
        <v>33</v>
      </c>
      <c r="C3162" s="49">
        <v>112835401</v>
      </c>
      <c r="D3162" s="48"/>
    </row>
    <row r="3163" spans="1:4" x14ac:dyDescent="0.3">
      <c r="A3163" s="47" t="s">
        <v>559</v>
      </c>
      <c r="B3163" s="48" t="s">
        <v>40</v>
      </c>
      <c r="C3163" s="49">
        <v>117593888</v>
      </c>
      <c r="D3163" s="48"/>
    </row>
    <row r="3164" spans="1:4" x14ac:dyDescent="0.3">
      <c r="A3164" s="47" t="s">
        <v>642</v>
      </c>
      <c r="B3164" s="48" t="s">
        <v>28</v>
      </c>
      <c r="C3164" s="49">
        <v>507674441</v>
      </c>
      <c r="D3164" s="48"/>
    </row>
    <row r="3165" spans="1:4" x14ac:dyDescent="0.3">
      <c r="A3165" s="47" t="s">
        <v>901</v>
      </c>
      <c r="B3165" s="48" t="s">
        <v>30</v>
      </c>
      <c r="C3165" s="49">
        <v>877187497</v>
      </c>
      <c r="D3165" s="48"/>
    </row>
    <row r="3166" spans="1:4" x14ac:dyDescent="0.3">
      <c r="A3166" s="47" t="s">
        <v>934</v>
      </c>
      <c r="B3166" s="48" t="s">
        <v>33</v>
      </c>
      <c r="C3166" s="49">
        <v>329490713</v>
      </c>
      <c r="D3166" s="48"/>
    </row>
    <row r="3167" spans="1:4" x14ac:dyDescent="0.3">
      <c r="A3167" s="47" t="s">
        <v>465</v>
      </c>
      <c r="B3167" s="48" t="s">
        <v>33</v>
      </c>
      <c r="C3167" s="49">
        <v>248034631</v>
      </c>
      <c r="D3167" s="48"/>
    </row>
    <row r="3168" spans="1:4" x14ac:dyDescent="0.3">
      <c r="A3168" s="47" t="s">
        <v>270</v>
      </c>
      <c r="B3168" s="48" t="s">
        <v>30</v>
      </c>
      <c r="C3168" s="49">
        <v>911876544</v>
      </c>
      <c r="D3168" s="48"/>
    </row>
    <row r="3169" spans="1:4" x14ac:dyDescent="0.3">
      <c r="A3169" s="47" t="s">
        <v>473</v>
      </c>
      <c r="B3169" s="48" t="s">
        <v>28</v>
      </c>
      <c r="C3169" s="49">
        <v>121238521</v>
      </c>
      <c r="D3169" s="48"/>
    </row>
    <row r="3170" spans="1:4" x14ac:dyDescent="0.3">
      <c r="A3170" s="47" t="s">
        <v>1078</v>
      </c>
      <c r="B3170" s="48" t="s">
        <v>42</v>
      </c>
      <c r="C3170" s="49">
        <v>202449169</v>
      </c>
      <c r="D3170" s="48"/>
    </row>
    <row r="3171" spans="1:4" x14ac:dyDescent="0.3">
      <c r="A3171" s="47" t="s">
        <v>540</v>
      </c>
      <c r="B3171" s="48" t="s">
        <v>30</v>
      </c>
      <c r="C3171" s="49">
        <v>868972710</v>
      </c>
      <c r="D3171" s="48"/>
    </row>
    <row r="3172" spans="1:4" x14ac:dyDescent="0.3">
      <c r="A3172" s="47" t="s">
        <v>995</v>
      </c>
      <c r="B3172" s="48" t="s">
        <v>42</v>
      </c>
      <c r="C3172" s="49">
        <v>265407919</v>
      </c>
      <c r="D3172" s="48"/>
    </row>
    <row r="3173" spans="1:4" x14ac:dyDescent="0.3">
      <c r="A3173" s="47" t="s">
        <v>1154</v>
      </c>
      <c r="B3173" s="48" t="s">
        <v>40</v>
      </c>
      <c r="C3173" s="49">
        <v>119932568</v>
      </c>
      <c r="D3173" s="48"/>
    </row>
    <row r="3174" spans="1:4" x14ac:dyDescent="0.3">
      <c r="A3174" s="47" t="s">
        <v>988</v>
      </c>
      <c r="B3174" s="48" t="s">
        <v>30</v>
      </c>
      <c r="C3174" s="49">
        <v>1345427200</v>
      </c>
      <c r="D3174" s="48"/>
    </row>
    <row r="3175" spans="1:4" x14ac:dyDescent="0.3">
      <c r="A3175" s="47" t="s">
        <v>144</v>
      </c>
      <c r="B3175" s="48" t="s">
        <v>30</v>
      </c>
      <c r="C3175" s="49">
        <v>894640300</v>
      </c>
      <c r="D3175" s="48"/>
    </row>
    <row r="3176" spans="1:4" x14ac:dyDescent="0.3">
      <c r="A3176" s="47" t="s">
        <v>262</v>
      </c>
      <c r="B3176" s="48" t="s">
        <v>42</v>
      </c>
      <c r="C3176" s="49">
        <v>233801400</v>
      </c>
      <c r="D3176" s="48"/>
    </row>
    <row r="3177" spans="1:4" x14ac:dyDescent="0.3">
      <c r="A3177" s="47" t="s">
        <v>190</v>
      </c>
      <c r="B3177" s="48" t="s">
        <v>33</v>
      </c>
      <c r="C3177" s="49">
        <v>202366900</v>
      </c>
      <c r="D3177" s="48"/>
    </row>
    <row r="3178" spans="1:4" x14ac:dyDescent="0.3">
      <c r="A3178" s="47" t="s">
        <v>874</v>
      </c>
      <c r="B3178" s="48" t="s">
        <v>33</v>
      </c>
      <c r="C3178" s="49">
        <v>240631200</v>
      </c>
      <c r="D3178" s="48"/>
    </row>
    <row r="3179" spans="1:4" x14ac:dyDescent="0.3">
      <c r="A3179" s="47" t="s">
        <v>520</v>
      </c>
      <c r="B3179" s="48" t="s">
        <v>40</v>
      </c>
      <c r="C3179" s="49">
        <v>61970900</v>
      </c>
      <c r="D3179" s="48"/>
    </row>
    <row r="3180" spans="1:4" x14ac:dyDescent="0.3">
      <c r="A3180" s="47" t="s">
        <v>108</v>
      </c>
      <c r="B3180" s="48" t="s">
        <v>42</v>
      </c>
      <c r="C3180" s="49">
        <v>350463495</v>
      </c>
      <c r="D3180" s="48"/>
    </row>
    <row r="3181" spans="1:4" x14ac:dyDescent="0.3">
      <c r="A3181" s="47" t="s">
        <v>845</v>
      </c>
      <c r="B3181" s="48" t="s">
        <v>42</v>
      </c>
      <c r="C3181" s="49">
        <v>146170000</v>
      </c>
      <c r="D3181" s="48"/>
    </row>
    <row r="3182" spans="1:4" x14ac:dyDescent="0.3">
      <c r="A3182" s="47" t="s">
        <v>1155</v>
      </c>
      <c r="B3182" s="48" t="s">
        <v>28</v>
      </c>
      <c r="C3182" s="49">
        <v>123668600</v>
      </c>
      <c r="D3182" s="48"/>
    </row>
    <row r="3183" spans="1:4" x14ac:dyDescent="0.3">
      <c r="A3183" s="47" t="s">
        <v>969</v>
      </c>
      <c r="B3183" s="48" t="s">
        <v>42</v>
      </c>
      <c r="C3183" s="49">
        <v>300548500</v>
      </c>
      <c r="D3183" s="48"/>
    </row>
    <row r="3184" spans="1:4" x14ac:dyDescent="0.3">
      <c r="A3184" s="47" t="s">
        <v>445</v>
      </c>
      <c r="B3184" s="48" t="s">
        <v>33</v>
      </c>
      <c r="C3184" s="49">
        <v>503911267</v>
      </c>
      <c r="D3184" s="48"/>
    </row>
    <row r="3185" spans="1:4" x14ac:dyDescent="0.3">
      <c r="A3185" s="47" t="s">
        <v>1141</v>
      </c>
      <c r="B3185" s="48" t="s">
        <v>40</v>
      </c>
      <c r="C3185" s="49">
        <v>225841613</v>
      </c>
      <c r="D3185" s="48"/>
    </row>
    <row r="3186" spans="1:4" x14ac:dyDescent="0.3">
      <c r="A3186" s="47" t="s">
        <v>554</v>
      </c>
      <c r="B3186" s="48" t="s">
        <v>42</v>
      </c>
      <c r="C3186" s="49">
        <v>169709500</v>
      </c>
      <c r="D3186" s="48"/>
    </row>
    <row r="3187" spans="1:4" x14ac:dyDescent="0.3">
      <c r="A3187" s="47" t="s">
        <v>1107</v>
      </c>
      <c r="B3187" s="48" t="s">
        <v>33</v>
      </c>
      <c r="C3187" s="49">
        <v>385375529</v>
      </c>
      <c r="D3187" s="48"/>
    </row>
    <row r="3188" spans="1:4" x14ac:dyDescent="0.3">
      <c r="A3188" s="47" t="s">
        <v>699</v>
      </c>
      <c r="B3188" s="48" t="s">
        <v>30</v>
      </c>
      <c r="C3188" s="49">
        <v>1385304090</v>
      </c>
      <c r="D3188" s="48"/>
    </row>
    <row r="3189" spans="1:4" x14ac:dyDescent="0.3">
      <c r="A3189" s="47" t="s">
        <v>426</v>
      </c>
      <c r="B3189" s="48" t="s">
        <v>40</v>
      </c>
      <c r="C3189" s="49">
        <v>46014600</v>
      </c>
      <c r="D3189" s="48"/>
    </row>
    <row r="3190" spans="1:4" x14ac:dyDescent="0.3">
      <c r="A3190" s="47" t="s">
        <v>638</v>
      </c>
      <c r="B3190" s="48" t="s">
        <v>28</v>
      </c>
      <c r="C3190" s="49">
        <v>29087999</v>
      </c>
      <c r="D3190" s="48"/>
    </row>
    <row r="3191" spans="1:4" x14ac:dyDescent="0.3">
      <c r="A3191" s="47" t="s">
        <v>548</v>
      </c>
      <c r="B3191" s="48" t="s">
        <v>28</v>
      </c>
      <c r="C3191" s="49">
        <v>42158600</v>
      </c>
      <c r="D3191" s="48"/>
    </row>
    <row r="3192" spans="1:4" x14ac:dyDescent="0.3">
      <c r="A3192" s="47" t="s">
        <v>813</v>
      </c>
      <c r="B3192" s="48" t="s">
        <v>28</v>
      </c>
      <c r="C3192" s="49">
        <v>40299100</v>
      </c>
      <c r="D3192" s="48"/>
    </row>
    <row r="3193" spans="1:4" x14ac:dyDescent="0.3">
      <c r="A3193" s="47" t="s">
        <v>1136</v>
      </c>
      <c r="B3193" s="48" t="s">
        <v>40</v>
      </c>
      <c r="C3193" s="49">
        <v>124373228</v>
      </c>
      <c r="D3193" s="48"/>
    </row>
    <row r="3194" spans="1:4" x14ac:dyDescent="0.3">
      <c r="A3194" s="47" t="s">
        <v>389</v>
      </c>
      <c r="B3194" s="48" t="s">
        <v>30</v>
      </c>
      <c r="C3194" s="49">
        <v>1059385117</v>
      </c>
      <c r="D3194" s="48"/>
    </row>
    <row r="3195" spans="1:4" x14ac:dyDescent="0.3">
      <c r="A3195" s="47" t="s">
        <v>1084</v>
      </c>
      <c r="B3195" s="48" t="s">
        <v>40</v>
      </c>
      <c r="C3195" s="49">
        <v>109103300</v>
      </c>
      <c r="D3195" s="48"/>
    </row>
    <row r="3196" spans="1:4" x14ac:dyDescent="0.3">
      <c r="A3196" s="47" t="s">
        <v>242</v>
      </c>
      <c r="B3196" s="48" t="s">
        <v>42</v>
      </c>
      <c r="C3196" s="49">
        <v>318695400</v>
      </c>
      <c r="D3196" s="48"/>
    </row>
    <row r="3197" spans="1:4" x14ac:dyDescent="0.3">
      <c r="A3197" s="47" t="s">
        <v>836</v>
      </c>
      <c r="B3197" s="48" t="s">
        <v>33</v>
      </c>
      <c r="C3197" s="49">
        <v>273969121</v>
      </c>
      <c r="D3197" s="48"/>
    </row>
    <row r="3198" spans="1:4" x14ac:dyDescent="0.3">
      <c r="A3198" s="47" t="s">
        <v>153</v>
      </c>
      <c r="B3198" s="48" t="s">
        <v>30</v>
      </c>
      <c r="C3198" s="49">
        <v>847580296</v>
      </c>
      <c r="D3198" s="48"/>
    </row>
    <row r="3199" spans="1:4" x14ac:dyDescent="0.3">
      <c r="A3199" s="47" t="s">
        <v>271</v>
      </c>
      <c r="B3199" s="48" t="s">
        <v>40</v>
      </c>
      <c r="C3199" s="49">
        <v>11896508</v>
      </c>
      <c r="D3199" s="48"/>
    </row>
    <row r="3200" spans="1:4" x14ac:dyDescent="0.3">
      <c r="A3200" s="47" t="s">
        <v>240</v>
      </c>
      <c r="B3200" s="48" t="s">
        <v>28</v>
      </c>
      <c r="C3200" s="49">
        <v>86748800</v>
      </c>
      <c r="D3200" s="48"/>
    </row>
    <row r="3201" spans="1:4" x14ac:dyDescent="0.3">
      <c r="A3201" s="47" t="s">
        <v>1067</v>
      </c>
      <c r="B3201" s="48" t="s">
        <v>42</v>
      </c>
      <c r="C3201" s="49">
        <v>278311766</v>
      </c>
      <c r="D3201" s="48"/>
    </row>
    <row r="3202" spans="1:4" x14ac:dyDescent="0.3">
      <c r="A3202" s="47" t="s">
        <v>1156</v>
      </c>
      <c r="B3202" s="48" t="s">
        <v>40</v>
      </c>
      <c r="C3202" s="49">
        <v>10028220</v>
      </c>
      <c r="D3202" s="48"/>
    </row>
    <row r="3203" spans="1:4" x14ac:dyDescent="0.3">
      <c r="A3203" s="47" t="s">
        <v>1090</v>
      </c>
      <c r="B3203" s="48" t="s">
        <v>28</v>
      </c>
      <c r="C3203" s="49">
        <v>55680400</v>
      </c>
      <c r="D3203" s="48"/>
    </row>
    <row r="3204" spans="1:4" x14ac:dyDescent="0.3">
      <c r="A3204" s="47" t="s">
        <v>875</v>
      </c>
      <c r="B3204" s="48" t="s">
        <v>33</v>
      </c>
      <c r="C3204" s="49">
        <v>246375400</v>
      </c>
      <c r="D3204" s="48"/>
    </row>
    <row r="3205" spans="1:4" x14ac:dyDescent="0.3">
      <c r="A3205" s="47" t="s">
        <v>258</v>
      </c>
      <c r="B3205" s="48" t="s">
        <v>28</v>
      </c>
      <c r="C3205" s="49">
        <v>76211730</v>
      </c>
      <c r="D3205" s="48"/>
    </row>
    <row r="3206" spans="1:4" x14ac:dyDescent="0.3">
      <c r="A3206" s="47" t="s">
        <v>1022</v>
      </c>
      <c r="B3206" s="48" t="s">
        <v>42</v>
      </c>
      <c r="C3206" s="49">
        <v>313797000</v>
      </c>
      <c r="D3206" s="48"/>
    </row>
    <row r="3207" spans="1:4" x14ac:dyDescent="0.3">
      <c r="A3207" s="47" t="s">
        <v>1130</v>
      </c>
      <c r="B3207" s="48" t="s">
        <v>30</v>
      </c>
      <c r="C3207" s="49">
        <v>806612300</v>
      </c>
      <c r="D3207" s="48"/>
    </row>
    <row r="3208" spans="1:4" x14ac:dyDescent="0.3">
      <c r="A3208" s="47" t="s">
        <v>523</v>
      </c>
      <c r="B3208" s="48" t="s">
        <v>33</v>
      </c>
      <c r="C3208" s="49">
        <v>414462230</v>
      </c>
      <c r="D3208" s="48"/>
    </row>
    <row r="3209" spans="1:4" x14ac:dyDescent="0.3">
      <c r="A3209" s="47" t="s">
        <v>1086</v>
      </c>
      <c r="B3209" s="48" t="s">
        <v>40</v>
      </c>
      <c r="C3209" s="49">
        <v>75850623</v>
      </c>
      <c r="D3209" s="48"/>
    </row>
    <row r="3210" spans="1:4" x14ac:dyDescent="0.3">
      <c r="A3210" s="47" t="s">
        <v>514</v>
      </c>
      <c r="B3210" s="48" t="s">
        <v>42</v>
      </c>
      <c r="C3210" s="49">
        <v>88003975</v>
      </c>
      <c r="D3210" s="48"/>
    </row>
    <row r="3211" spans="1:4" x14ac:dyDescent="0.3">
      <c r="A3211" s="47" t="s">
        <v>1086</v>
      </c>
      <c r="B3211" s="48" t="s">
        <v>33</v>
      </c>
      <c r="C3211" s="49">
        <v>253353527</v>
      </c>
      <c r="D3211" s="48"/>
    </row>
    <row r="3212" spans="1:4" x14ac:dyDescent="0.3">
      <c r="A3212" s="47" t="s">
        <v>832</v>
      </c>
      <c r="B3212" s="48" t="s">
        <v>28</v>
      </c>
      <c r="C3212" s="49">
        <v>80640990</v>
      </c>
      <c r="D3212" s="48"/>
    </row>
    <row r="3213" spans="1:4" x14ac:dyDescent="0.3">
      <c r="A3213" s="47" t="s">
        <v>735</v>
      </c>
      <c r="B3213" s="48" t="s">
        <v>30</v>
      </c>
      <c r="C3213" s="49">
        <v>656730400</v>
      </c>
      <c r="D3213" s="48"/>
    </row>
    <row r="3214" spans="1:4" x14ac:dyDescent="0.3">
      <c r="A3214" s="47" t="s">
        <v>687</v>
      </c>
      <c r="B3214" s="48" t="s">
        <v>33</v>
      </c>
      <c r="C3214" s="49">
        <v>147818200</v>
      </c>
      <c r="D3214" s="48"/>
    </row>
    <row r="3215" spans="1:4" x14ac:dyDescent="0.3">
      <c r="A3215" s="47" t="s">
        <v>1129</v>
      </c>
      <c r="B3215" s="48" t="s">
        <v>28</v>
      </c>
      <c r="C3215" s="49">
        <v>94071300</v>
      </c>
      <c r="D3215" s="48"/>
    </row>
    <row r="3216" spans="1:4" x14ac:dyDescent="0.3">
      <c r="A3216" s="47" t="s">
        <v>371</v>
      </c>
      <c r="B3216" s="48" t="s">
        <v>42</v>
      </c>
      <c r="C3216" s="49">
        <v>308341797</v>
      </c>
      <c r="D3216" s="48"/>
    </row>
    <row r="3217" spans="1:4" x14ac:dyDescent="0.3">
      <c r="A3217" s="47" t="s">
        <v>194</v>
      </c>
      <c r="B3217" s="48" t="s">
        <v>42</v>
      </c>
      <c r="C3217" s="49">
        <v>231872200</v>
      </c>
      <c r="D3217" s="48"/>
    </row>
    <row r="3218" spans="1:4" x14ac:dyDescent="0.3">
      <c r="A3218" s="47" t="s">
        <v>654</v>
      </c>
      <c r="B3218" s="48" t="s">
        <v>40</v>
      </c>
      <c r="C3218" s="49">
        <v>143071390</v>
      </c>
      <c r="D3218" s="48"/>
    </row>
    <row r="3219" spans="1:4" x14ac:dyDescent="0.3">
      <c r="A3219" s="47" t="s">
        <v>617</v>
      </c>
      <c r="B3219" s="48" t="s">
        <v>42</v>
      </c>
      <c r="C3219" s="49">
        <v>290956498</v>
      </c>
      <c r="D3219" s="48"/>
    </row>
    <row r="3220" spans="1:4" x14ac:dyDescent="0.3">
      <c r="A3220" s="47" t="s">
        <v>319</v>
      </c>
      <c r="B3220" s="48" t="s">
        <v>33</v>
      </c>
      <c r="C3220" s="49">
        <v>197356900</v>
      </c>
      <c r="D3220" s="48"/>
    </row>
    <row r="3221" spans="1:4" x14ac:dyDescent="0.3">
      <c r="A3221" s="47" t="s">
        <v>1093</v>
      </c>
      <c r="B3221" s="48" t="s">
        <v>40</v>
      </c>
      <c r="C3221" s="49">
        <v>175786545</v>
      </c>
      <c r="D3221" s="48"/>
    </row>
    <row r="3222" spans="1:4" x14ac:dyDescent="0.3">
      <c r="A3222" s="47" t="s">
        <v>1157</v>
      </c>
      <c r="B3222" s="48" t="s">
        <v>40</v>
      </c>
      <c r="C3222" s="49">
        <v>100569451</v>
      </c>
      <c r="D3222" s="48"/>
    </row>
    <row r="3223" spans="1:4" x14ac:dyDescent="0.3">
      <c r="A3223" s="47" t="s">
        <v>1113</v>
      </c>
      <c r="B3223" s="48" t="s">
        <v>28</v>
      </c>
      <c r="C3223" s="49">
        <v>60630530</v>
      </c>
      <c r="D3223" s="48"/>
    </row>
    <row r="3224" spans="1:4" x14ac:dyDescent="0.3">
      <c r="A3224" s="47" t="s">
        <v>904</v>
      </c>
      <c r="B3224" s="48" t="s">
        <v>42</v>
      </c>
      <c r="C3224" s="49">
        <v>189109800</v>
      </c>
      <c r="D3224" s="48"/>
    </row>
    <row r="3225" spans="1:4" x14ac:dyDescent="0.3">
      <c r="A3225" s="47" t="s">
        <v>423</v>
      </c>
      <c r="B3225" s="48" t="s">
        <v>40</v>
      </c>
      <c r="C3225" s="49">
        <v>232632600</v>
      </c>
      <c r="D3225" s="48"/>
    </row>
    <row r="3226" spans="1:4" x14ac:dyDescent="0.3">
      <c r="A3226" s="47" t="s">
        <v>789</v>
      </c>
      <c r="B3226" s="48" t="s">
        <v>28</v>
      </c>
      <c r="C3226" s="49">
        <v>42267900</v>
      </c>
      <c r="D3226" s="48"/>
    </row>
    <row r="3227" spans="1:4" x14ac:dyDescent="0.3">
      <c r="A3227" s="47" t="s">
        <v>1134</v>
      </c>
      <c r="B3227" s="48" t="s">
        <v>28</v>
      </c>
      <c r="C3227" s="49">
        <v>167490173</v>
      </c>
      <c r="D3227" s="48"/>
    </row>
    <row r="3228" spans="1:4" x14ac:dyDescent="0.3">
      <c r="A3228" s="47" t="s">
        <v>185</v>
      </c>
      <c r="B3228" s="48" t="s">
        <v>42</v>
      </c>
      <c r="C3228" s="49">
        <v>155342100</v>
      </c>
      <c r="D3228" s="48"/>
    </row>
    <row r="3229" spans="1:4" x14ac:dyDescent="0.3">
      <c r="A3229" s="47" t="s">
        <v>1045</v>
      </c>
      <c r="B3229" s="48" t="s">
        <v>28</v>
      </c>
      <c r="C3229" s="49">
        <v>46254100</v>
      </c>
      <c r="D3229" s="48"/>
    </row>
    <row r="3230" spans="1:4" x14ac:dyDescent="0.3">
      <c r="A3230" s="47" t="s">
        <v>1101</v>
      </c>
      <c r="B3230" s="48" t="s">
        <v>42</v>
      </c>
      <c r="C3230" s="49">
        <v>214961821</v>
      </c>
      <c r="D3230" s="48"/>
    </row>
    <row r="3231" spans="1:4" x14ac:dyDescent="0.3">
      <c r="A3231" s="47" t="s">
        <v>955</v>
      </c>
      <c r="B3231" s="48" t="s">
        <v>42</v>
      </c>
      <c r="C3231" s="49">
        <v>113889000</v>
      </c>
      <c r="D3231" s="48"/>
    </row>
    <row r="3232" spans="1:4" x14ac:dyDescent="0.3">
      <c r="A3232" s="47" t="s">
        <v>935</v>
      </c>
      <c r="B3232" s="48" t="s">
        <v>33</v>
      </c>
      <c r="C3232" s="49">
        <v>399917600</v>
      </c>
      <c r="D3232" s="48"/>
    </row>
    <row r="3233" spans="1:4" x14ac:dyDescent="0.3">
      <c r="A3233" s="47" t="s">
        <v>880</v>
      </c>
      <c r="B3233" s="48" t="s">
        <v>30</v>
      </c>
      <c r="C3233" s="49">
        <v>943240131</v>
      </c>
      <c r="D3233" s="48"/>
    </row>
    <row r="3234" spans="1:4" x14ac:dyDescent="0.3">
      <c r="A3234" s="47" t="s">
        <v>1070</v>
      </c>
      <c r="B3234" s="48" t="s">
        <v>30</v>
      </c>
      <c r="C3234" s="49">
        <v>991525619</v>
      </c>
      <c r="D3234" s="48"/>
    </row>
    <row r="3235" spans="1:4" x14ac:dyDescent="0.3">
      <c r="A3235" s="47" t="s">
        <v>810</v>
      </c>
      <c r="B3235" s="48" t="s">
        <v>28</v>
      </c>
      <c r="C3235" s="49">
        <v>73998000</v>
      </c>
      <c r="D3235" s="48"/>
    </row>
    <row r="3236" spans="1:4" x14ac:dyDescent="0.3">
      <c r="A3236" s="47" t="s">
        <v>900</v>
      </c>
      <c r="B3236" s="48" t="s">
        <v>28</v>
      </c>
      <c r="C3236" s="49">
        <v>66018400</v>
      </c>
      <c r="D3236" s="48"/>
    </row>
    <row r="3237" spans="1:4" x14ac:dyDescent="0.3">
      <c r="A3237" s="47" t="s">
        <v>826</v>
      </c>
      <c r="B3237" s="48" t="s">
        <v>33</v>
      </c>
      <c r="C3237" s="49">
        <v>385663100</v>
      </c>
      <c r="D3237" s="48"/>
    </row>
    <row r="3238" spans="1:4" x14ac:dyDescent="0.3">
      <c r="A3238" s="47" t="s">
        <v>876</v>
      </c>
      <c r="B3238" s="48" t="s">
        <v>30</v>
      </c>
      <c r="C3238" s="49">
        <v>1224283500</v>
      </c>
      <c r="D3238" s="48"/>
    </row>
    <row r="3239" spans="1:4" x14ac:dyDescent="0.3">
      <c r="A3239" s="47" t="s">
        <v>161</v>
      </c>
      <c r="B3239" s="48" t="s">
        <v>33</v>
      </c>
      <c r="C3239" s="49">
        <v>117516700</v>
      </c>
      <c r="D3239" s="48"/>
    </row>
    <row r="3240" spans="1:4" x14ac:dyDescent="0.3">
      <c r="A3240" s="47" t="s">
        <v>589</v>
      </c>
      <c r="B3240" s="48" t="s">
        <v>42</v>
      </c>
      <c r="C3240" s="49">
        <v>124463600</v>
      </c>
      <c r="D3240" s="48"/>
    </row>
    <row r="3241" spans="1:4" x14ac:dyDescent="0.3">
      <c r="A3241" s="47" t="s">
        <v>935</v>
      </c>
      <c r="B3241" s="48" t="s">
        <v>30</v>
      </c>
      <c r="C3241" s="49">
        <v>1245020700</v>
      </c>
      <c r="D3241" s="48"/>
    </row>
    <row r="3242" spans="1:4" x14ac:dyDescent="0.3">
      <c r="A3242" s="47" t="s">
        <v>1102</v>
      </c>
      <c r="B3242" s="48" t="s">
        <v>28</v>
      </c>
      <c r="C3242" s="49">
        <v>33102300</v>
      </c>
      <c r="D3242" s="48"/>
    </row>
    <row r="3243" spans="1:4" x14ac:dyDescent="0.3">
      <c r="A3243" s="47" t="s">
        <v>430</v>
      </c>
      <c r="B3243" s="48" t="s">
        <v>42</v>
      </c>
      <c r="C3243" s="49">
        <v>358359532</v>
      </c>
      <c r="D3243" s="48"/>
    </row>
    <row r="3244" spans="1:4" x14ac:dyDescent="0.3">
      <c r="A3244" s="47" t="s">
        <v>338</v>
      </c>
      <c r="B3244" s="48" t="s">
        <v>30</v>
      </c>
      <c r="C3244" s="49">
        <v>1412124055</v>
      </c>
      <c r="D3244" s="48"/>
    </row>
    <row r="3245" spans="1:4" x14ac:dyDescent="0.3">
      <c r="A3245" s="47" t="s">
        <v>781</v>
      </c>
      <c r="B3245" s="48" t="s">
        <v>30</v>
      </c>
      <c r="C3245" s="49">
        <v>1287226343</v>
      </c>
      <c r="D3245" s="48"/>
    </row>
    <row r="3246" spans="1:4" x14ac:dyDescent="0.3">
      <c r="A3246" s="47" t="s">
        <v>556</v>
      </c>
      <c r="B3246" s="48" t="s">
        <v>42</v>
      </c>
      <c r="C3246" s="49">
        <v>241656300</v>
      </c>
      <c r="D3246" s="48"/>
    </row>
    <row r="3247" spans="1:4" x14ac:dyDescent="0.3">
      <c r="A3247" s="47" t="s">
        <v>344</v>
      </c>
      <c r="B3247" s="48" t="s">
        <v>28</v>
      </c>
      <c r="C3247" s="49">
        <v>47488736</v>
      </c>
      <c r="D3247" s="48"/>
    </row>
    <row r="3248" spans="1:4" x14ac:dyDescent="0.3">
      <c r="A3248" s="47" t="s">
        <v>485</v>
      </c>
      <c r="B3248" s="48" t="s">
        <v>33</v>
      </c>
      <c r="C3248" s="49">
        <v>165185600</v>
      </c>
      <c r="D3248" s="48"/>
    </row>
    <row r="3249" spans="1:4" x14ac:dyDescent="0.3">
      <c r="A3249" s="47" t="s">
        <v>131</v>
      </c>
      <c r="B3249" s="48" t="s">
        <v>30</v>
      </c>
      <c r="C3249" s="49">
        <v>903372342</v>
      </c>
      <c r="D3249" s="48"/>
    </row>
    <row r="3250" spans="1:4" x14ac:dyDescent="0.3">
      <c r="A3250" s="47" t="s">
        <v>972</v>
      </c>
      <c r="B3250" s="48" t="s">
        <v>28</v>
      </c>
      <c r="C3250" s="49">
        <v>10792700</v>
      </c>
      <c r="D3250" s="48"/>
    </row>
    <row r="3251" spans="1:4" x14ac:dyDescent="0.3">
      <c r="A3251" s="47" t="s">
        <v>1011</v>
      </c>
      <c r="B3251" s="48" t="s">
        <v>28</v>
      </c>
      <c r="C3251" s="49">
        <v>28947336</v>
      </c>
      <c r="D3251" s="48"/>
    </row>
    <row r="3252" spans="1:4" x14ac:dyDescent="0.3">
      <c r="A3252" s="47" t="s">
        <v>953</v>
      </c>
      <c r="B3252" s="48" t="s">
        <v>42</v>
      </c>
      <c r="C3252" s="49">
        <v>121950669</v>
      </c>
      <c r="D3252" s="48"/>
    </row>
    <row r="3253" spans="1:4" x14ac:dyDescent="0.3">
      <c r="A3253" s="47" t="s">
        <v>477</v>
      </c>
      <c r="B3253" s="48" t="s">
        <v>42</v>
      </c>
      <c r="C3253" s="49">
        <v>339756641</v>
      </c>
      <c r="D3253" s="48"/>
    </row>
    <row r="3254" spans="1:4" x14ac:dyDescent="0.3">
      <c r="A3254" s="47" t="s">
        <v>413</v>
      </c>
      <c r="B3254" s="48" t="s">
        <v>42</v>
      </c>
      <c r="C3254" s="49">
        <v>241387100</v>
      </c>
      <c r="D3254" s="48"/>
    </row>
    <row r="3255" spans="1:4" x14ac:dyDescent="0.3">
      <c r="A3255" s="47" t="s">
        <v>147</v>
      </c>
      <c r="B3255" s="48" t="s">
        <v>30</v>
      </c>
      <c r="C3255" s="49">
        <v>1049777900</v>
      </c>
      <c r="D3255" s="48"/>
    </row>
    <row r="3256" spans="1:4" x14ac:dyDescent="0.3">
      <c r="A3256" s="47" t="s">
        <v>865</v>
      </c>
      <c r="B3256" s="48" t="s">
        <v>33</v>
      </c>
      <c r="C3256" s="49">
        <v>235789123</v>
      </c>
      <c r="D3256" s="48"/>
    </row>
    <row r="3257" spans="1:4" x14ac:dyDescent="0.3">
      <c r="A3257" s="47" t="s">
        <v>161</v>
      </c>
      <c r="B3257" s="48" t="s">
        <v>42</v>
      </c>
      <c r="C3257" s="49">
        <v>205365500</v>
      </c>
      <c r="D3257" s="48"/>
    </row>
    <row r="3258" spans="1:4" x14ac:dyDescent="0.3">
      <c r="A3258" s="47" t="s">
        <v>762</v>
      </c>
      <c r="B3258" s="48" t="s">
        <v>28</v>
      </c>
      <c r="C3258" s="49">
        <v>10413509</v>
      </c>
      <c r="D3258" s="48"/>
    </row>
    <row r="3259" spans="1:4" x14ac:dyDescent="0.3">
      <c r="A3259" s="47" t="s">
        <v>1128</v>
      </c>
      <c r="B3259" s="48" t="s">
        <v>33</v>
      </c>
      <c r="C3259" s="49">
        <v>158840100</v>
      </c>
      <c r="D3259" s="48"/>
    </row>
    <row r="3260" spans="1:4" x14ac:dyDescent="0.3">
      <c r="A3260" s="47" t="s">
        <v>474</v>
      </c>
      <c r="B3260" s="48" t="s">
        <v>28</v>
      </c>
      <c r="C3260" s="49">
        <v>81884615</v>
      </c>
      <c r="D3260" s="48"/>
    </row>
    <row r="3261" spans="1:4" x14ac:dyDescent="0.3">
      <c r="A3261" s="47" t="s">
        <v>918</v>
      </c>
      <c r="B3261" s="48" t="s">
        <v>30</v>
      </c>
      <c r="C3261" s="49">
        <v>862649889</v>
      </c>
      <c r="D3261" s="48"/>
    </row>
    <row r="3262" spans="1:4" x14ac:dyDescent="0.3">
      <c r="A3262" s="47" t="s">
        <v>1000</v>
      </c>
      <c r="B3262" s="48" t="s">
        <v>42</v>
      </c>
      <c r="C3262" s="49">
        <v>203119000</v>
      </c>
      <c r="D3262" s="48"/>
    </row>
    <row r="3263" spans="1:4" x14ac:dyDescent="0.3">
      <c r="A3263" s="47" t="s">
        <v>966</v>
      </c>
      <c r="B3263" s="48" t="s">
        <v>42</v>
      </c>
      <c r="C3263" s="49">
        <v>459584420</v>
      </c>
      <c r="D3263" s="48"/>
    </row>
    <row r="3264" spans="1:4" x14ac:dyDescent="0.3">
      <c r="A3264" s="47" t="s">
        <v>806</v>
      </c>
      <c r="B3264" s="48" t="s">
        <v>42</v>
      </c>
      <c r="C3264" s="49">
        <v>180176640</v>
      </c>
      <c r="D3264" s="48"/>
    </row>
    <row r="3265" spans="1:4" x14ac:dyDescent="0.3">
      <c r="A3265" s="47" t="s">
        <v>853</v>
      </c>
      <c r="B3265" s="48" t="s">
        <v>30</v>
      </c>
      <c r="C3265" s="49">
        <v>837418380</v>
      </c>
      <c r="D3265" s="48"/>
    </row>
    <row r="3266" spans="1:4" x14ac:dyDescent="0.3">
      <c r="A3266" s="47" t="s">
        <v>587</v>
      </c>
      <c r="B3266" s="48" t="s">
        <v>28</v>
      </c>
      <c r="C3266" s="49">
        <v>15850864</v>
      </c>
      <c r="D3266" s="48"/>
    </row>
    <row r="3267" spans="1:4" x14ac:dyDescent="0.3">
      <c r="A3267" s="47" t="s">
        <v>871</v>
      </c>
      <c r="B3267" s="48" t="s">
        <v>28</v>
      </c>
      <c r="C3267" s="49">
        <v>16622400</v>
      </c>
      <c r="D3267" s="48"/>
    </row>
    <row r="3268" spans="1:4" x14ac:dyDescent="0.3">
      <c r="A3268" s="47" t="s">
        <v>294</v>
      </c>
      <c r="B3268" s="48" t="s">
        <v>40</v>
      </c>
      <c r="C3268" s="49">
        <v>183646476</v>
      </c>
      <c r="D3268" s="48"/>
    </row>
    <row r="3269" spans="1:4" x14ac:dyDescent="0.3">
      <c r="A3269" s="47" t="s">
        <v>677</v>
      </c>
      <c r="B3269" s="48" t="s">
        <v>30</v>
      </c>
      <c r="C3269" s="49">
        <v>865634984</v>
      </c>
      <c r="D3269" s="48"/>
    </row>
    <row r="3270" spans="1:4" x14ac:dyDescent="0.3">
      <c r="A3270" s="47" t="s">
        <v>956</v>
      </c>
      <c r="B3270" s="48" t="s">
        <v>30</v>
      </c>
      <c r="C3270" s="49">
        <v>756319200</v>
      </c>
      <c r="D3270" s="48"/>
    </row>
    <row r="3271" spans="1:4" x14ac:dyDescent="0.3">
      <c r="A3271" s="47" t="s">
        <v>1027</v>
      </c>
      <c r="B3271" s="48" t="s">
        <v>33</v>
      </c>
      <c r="C3271" s="49">
        <v>192945900</v>
      </c>
      <c r="D3271" s="48"/>
    </row>
    <row r="3272" spans="1:4" x14ac:dyDescent="0.3">
      <c r="A3272" s="47" t="s">
        <v>743</v>
      </c>
      <c r="B3272" s="48" t="s">
        <v>40</v>
      </c>
      <c r="C3272" s="49">
        <v>151732100</v>
      </c>
      <c r="D3272" s="48"/>
    </row>
    <row r="3273" spans="1:4" x14ac:dyDescent="0.3">
      <c r="A3273" s="47" t="s">
        <v>1035</v>
      </c>
      <c r="B3273" s="48" t="s">
        <v>30</v>
      </c>
      <c r="C3273" s="49">
        <v>1075822778</v>
      </c>
      <c r="D3273" s="48"/>
    </row>
    <row r="3274" spans="1:4" x14ac:dyDescent="0.3">
      <c r="A3274" s="47" t="s">
        <v>485</v>
      </c>
      <c r="B3274" s="48" t="s">
        <v>40</v>
      </c>
      <c r="C3274" s="49">
        <v>10074300</v>
      </c>
      <c r="D3274" s="48"/>
    </row>
    <row r="3275" spans="1:4" x14ac:dyDescent="0.3">
      <c r="A3275" s="47" t="s">
        <v>839</v>
      </c>
      <c r="B3275" s="48" t="s">
        <v>40</v>
      </c>
      <c r="C3275" s="49">
        <v>158889929</v>
      </c>
      <c r="D3275" s="48"/>
    </row>
    <row r="3276" spans="1:4" x14ac:dyDescent="0.3">
      <c r="A3276" s="47" t="s">
        <v>584</v>
      </c>
      <c r="B3276" s="48" t="s">
        <v>28</v>
      </c>
      <c r="C3276" s="49">
        <v>111043500</v>
      </c>
      <c r="D3276" s="48"/>
    </row>
    <row r="3277" spans="1:4" x14ac:dyDescent="0.3">
      <c r="A3277" s="47" t="s">
        <v>981</v>
      </c>
      <c r="B3277" s="48" t="s">
        <v>33</v>
      </c>
      <c r="C3277" s="49">
        <v>193750493</v>
      </c>
      <c r="D3277" s="48"/>
    </row>
    <row r="3278" spans="1:4" x14ac:dyDescent="0.3">
      <c r="A3278" s="47" t="s">
        <v>167</v>
      </c>
      <c r="B3278" s="48" t="s">
        <v>33</v>
      </c>
      <c r="C3278" s="49">
        <v>212139600</v>
      </c>
      <c r="D3278" s="48"/>
    </row>
    <row r="3279" spans="1:4" x14ac:dyDescent="0.3">
      <c r="A3279" s="47" t="s">
        <v>446</v>
      </c>
      <c r="B3279" s="48" t="s">
        <v>42</v>
      </c>
      <c r="C3279" s="49">
        <v>96128300</v>
      </c>
      <c r="D3279" s="48"/>
    </row>
    <row r="3280" spans="1:4" x14ac:dyDescent="0.3">
      <c r="A3280" s="47" t="s">
        <v>753</v>
      </c>
      <c r="B3280" s="48" t="s">
        <v>40</v>
      </c>
      <c r="C3280" s="49">
        <v>43234424</v>
      </c>
      <c r="D3280" s="48"/>
    </row>
    <row r="3281" spans="1:4" x14ac:dyDescent="0.3">
      <c r="A3281" s="47" t="s">
        <v>1145</v>
      </c>
      <c r="B3281" s="48" t="s">
        <v>30</v>
      </c>
      <c r="C3281" s="49">
        <v>757310900</v>
      </c>
      <c r="D3281" s="48"/>
    </row>
    <row r="3282" spans="1:4" x14ac:dyDescent="0.3">
      <c r="A3282" s="47" t="s">
        <v>1139</v>
      </c>
      <c r="B3282" s="48" t="s">
        <v>30</v>
      </c>
      <c r="C3282" s="49">
        <v>1117940593</v>
      </c>
      <c r="D3282" s="48"/>
    </row>
    <row r="3283" spans="1:4" x14ac:dyDescent="0.3">
      <c r="A3283" s="47" t="s">
        <v>938</v>
      </c>
      <c r="B3283" s="48" t="s">
        <v>33</v>
      </c>
      <c r="C3283" s="49">
        <v>315898900</v>
      </c>
      <c r="D3283" s="48"/>
    </row>
    <row r="3284" spans="1:4" x14ac:dyDescent="0.3">
      <c r="A3284" s="47" t="s">
        <v>989</v>
      </c>
      <c r="B3284" s="48" t="s">
        <v>42</v>
      </c>
      <c r="C3284" s="49">
        <v>286309900</v>
      </c>
      <c r="D3284" s="48"/>
    </row>
    <row r="3285" spans="1:4" x14ac:dyDescent="0.3">
      <c r="A3285" s="47" t="s">
        <v>1158</v>
      </c>
      <c r="B3285" s="48" t="s">
        <v>30</v>
      </c>
      <c r="C3285" s="49">
        <v>841292230</v>
      </c>
      <c r="D3285" s="48"/>
    </row>
    <row r="3286" spans="1:4" x14ac:dyDescent="0.3">
      <c r="A3286" s="47" t="s">
        <v>971</v>
      </c>
      <c r="B3286" s="48" t="s">
        <v>40</v>
      </c>
      <c r="C3286" s="49">
        <v>65594181</v>
      </c>
      <c r="D3286" s="48"/>
    </row>
    <row r="3287" spans="1:4" x14ac:dyDescent="0.3">
      <c r="A3287" s="47" t="s">
        <v>313</v>
      </c>
      <c r="B3287" s="48" t="s">
        <v>28</v>
      </c>
      <c r="C3287" s="49">
        <v>25780300</v>
      </c>
      <c r="D3287" s="48"/>
    </row>
    <row r="3288" spans="1:4" x14ac:dyDescent="0.3">
      <c r="A3288" s="47" t="s">
        <v>155</v>
      </c>
      <c r="B3288" s="48" t="s">
        <v>28</v>
      </c>
      <c r="C3288" s="49">
        <v>39065400</v>
      </c>
      <c r="D3288" s="48"/>
    </row>
    <row r="3289" spans="1:4" x14ac:dyDescent="0.3">
      <c r="A3289" s="47" t="s">
        <v>1089</v>
      </c>
      <c r="B3289" s="48" t="s">
        <v>33</v>
      </c>
      <c r="C3289" s="49">
        <v>171439900</v>
      </c>
      <c r="D3289" s="48"/>
    </row>
    <row r="3290" spans="1:4" x14ac:dyDescent="0.3">
      <c r="A3290" s="47" t="s">
        <v>883</v>
      </c>
      <c r="B3290" s="48" t="s">
        <v>40</v>
      </c>
      <c r="C3290" s="49">
        <v>370633050</v>
      </c>
      <c r="D3290" s="48"/>
    </row>
    <row r="3291" spans="1:4" x14ac:dyDescent="0.3">
      <c r="A3291" s="47" t="s">
        <v>822</v>
      </c>
      <c r="B3291" s="48" t="s">
        <v>42</v>
      </c>
      <c r="C3291" s="49">
        <v>359836300</v>
      </c>
      <c r="D3291" s="48"/>
    </row>
    <row r="3292" spans="1:4" x14ac:dyDescent="0.3">
      <c r="A3292" s="47" t="s">
        <v>616</v>
      </c>
      <c r="B3292" s="48" t="s">
        <v>40</v>
      </c>
      <c r="C3292" s="49">
        <v>23698726</v>
      </c>
      <c r="D3292" s="48"/>
    </row>
    <row r="3293" spans="1:4" x14ac:dyDescent="0.3">
      <c r="A3293" s="47" t="s">
        <v>1112</v>
      </c>
      <c r="B3293" s="48" t="s">
        <v>42</v>
      </c>
      <c r="C3293" s="49">
        <v>77150550</v>
      </c>
      <c r="D3293" s="48"/>
    </row>
    <row r="3294" spans="1:4" x14ac:dyDescent="0.3">
      <c r="A3294" s="47" t="s">
        <v>552</v>
      </c>
      <c r="B3294" s="48" t="s">
        <v>42</v>
      </c>
      <c r="C3294" s="49">
        <v>105620200</v>
      </c>
      <c r="D3294" s="48"/>
    </row>
    <row r="3295" spans="1:4" x14ac:dyDescent="0.3">
      <c r="A3295" s="47" t="s">
        <v>595</v>
      </c>
      <c r="B3295" s="48" t="s">
        <v>33</v>
      </c>
      <c r="C3295" s="49">
        <v>307485300</v>
      </c>
      <c r="D3295" s="48"/>
    </row>
    <row r="3296" spans="1:4" x14ac:dyDescent="0.3">
      <c r="A3296" s="47" t="s">
        <v>779</v>
      </c>
      <c r="B3296" s="48" t="s">
        <v>30</v>
      </c>
      <c r="C3296" s="49">
        <v>871950700</v>
      </c>
      <c r="D3296" s="48"/>
    </row>
    <row r="3297" spans="1:4" x14ac:dyDescent="0.3">
      <c r="A3297" s="47" t="s">
        <v>755</v>
      </c>
      <c r="B3297" s="48" t="s">
        <v>33</v>
      </c>
      <c r="C3297" s="49">
        <v>386437434</v>
      </c>
      <c r="D3297" s="48"/>
    </row>
    <row r="3298" spans="1:4" x14ac:dyDescent="0.3">
      <c r="A3298" s="47" t="s">
        <v>845</v>
      </c>
      <c r="B3298" s="48" t="s">
        <v>33</v>
      </c>
      <c r="C3298" s="49">
        <v>155879200</v>
      </c>
      <c r="D3298" s="48"/>
    </row>
    <row r="3299" spans="1:4" x14ac:dyDescent="0.3">
      <c r="A3299" s="47" t="s">
        <v>225</v>
      </c>
      <c r="B3299" s="48" t="s">
        <v>30</v>
      </c>
      <c r="C3299" s="49">
        <v>1262480737</v>
      </c>
      <c r="D3299" s="48"/>
    </row>
    <row r="3300" spans="1:4" x14ac:dyDescent="0.3">
      <c r="A3300" s="47" t="s">
        <v>380</v>
      </c>
      <c r="B3300" s="48" t="s">
        <v>28</v>
      </c>
      <c r="C3300" s="49">
        <v>246552300</v>
      </c>
      <c r="D3300" s="48"/>
    </row>
    <row r="3301" spans="1:4" x14ac:dyDescent="0.3">
      <c r="A3301" s="47" t="s">
        <v>1032</v>
      </c>
      <c r="B3301" s="48" t="s">
        <v>33</v>
      </c>
      <c r="C3301" s="49">
        <v>116259300</v>
      </c>
      <c r="D3301" s="48"/>
    </row>
    <row r="3302" spans="1:4" x14ac:dyDescent="0.3">
      <c r="A3302" s="47" t="s">
        <v>1157</v>
      </c>
      <c r="B3302" s="48" t="s">
        <v>28</v>
      </c>
      <c r="C3302" s="49">
        <v>129529863</v>
      </c>
      <c r="D3302" s="48"/>
    </row>
    <row r="3303" spans="1:4" x14ac:dyDescent="0.3">
      <c r="A3303" s="47" t="s">
        <v>703</v>
      </c>
      <c r="B3303" s="48" t="s">
        <v>30</v>
      </c>
      <c r="C3303" s="49">
        <v>1562483600</v>
      </c>
      <c r="D3303" s="48"/>
    </row>
    <row r="3304" spans="1:4" x14ac:dyDescent="0.3">
      <c r="A3304" s="47" t="s">
        <v>1063</v>
      </c>
      <c r="B3304" s="48" t="s">
        <v>33</v>
      </c>
      <c r="C3304" s="49">
        <v>320980651</v>
      </c>
      <c r="D3304" s="48"/>
    </row>
    <row r="3305" spans="1:4" x14ac:dyDescent="0.3">
      <c r="A3305" s="47" t="s">
        <v>614</v>
      </c>
      <c r="B3305" s="48" t="s">
        <v>33</v>
      </c>
      <c r="C3305" s="49">
        <v>332472519</v>
      </c>
      <c r="D3305" s="48"/>
    </row>
    <row r="3306" spans="1:4" x14ac:dyDescent="0.3">
      <c r="A3306" s="47" t="s">
        <v>1114</v>
      </c>
      <c r="B3306" s="48" t="s">
        <v>40</v>
      </c>
      <c r="C3306" s="49">
        <v>76954560</v>
      </c>
      <c r="D3306" s="48"/>
    </row>
    <row r="3307" spans="1:4" x14ac:dyDescent="0.3">
      <c r="A3307" s="47" t="s">
        <v>659</v>
      </c>
      <c r="B3307" s="48" t="s">
        <v>28</v>
      </c>
      <c r="C3307" s="49">
        <v>38769434</v>
      </c>
      <c r="D3307" s="48"/>
    </row>
    <row r="3308" spans="1:4" x14ac:dyDescent="0.3">
      <c r="A3308" s="47" t="s">
        <v>1087</v>
      </c>
      <c r="B3308" s="48" t="s">
        <v>28</v>
      </c>
      <c r="C3308" s="49">
        <v>18432000</v>
      </c>
      <c r="D3308" s="48"/>
    </row>
    <row r="3309" spans="1:4" x14ac:dyDescent="0.3">
      <c r="A3309" s="47" t="s">
        <v>1069</v>
      </c>
      <c r="B3309" s="48" t="s">
        <v>42</v>
      </c>
      <c r="C3309" s="49">
        <v>435310800</v>
      </c>
      <c r="D3309" s="48"/>
    </row>
    <row r="3310" spans="1:4" x14ac:dyDescent="0.3">
      <c r="A3310" s="47" t="s">
        <v>413</v>
      </c>
      <c r="B3310" s="48" t="s">
        <v>40</v>
      </c>
      <c r="C3310" s="49">
        <v>83328700</v>
      </c>
      <c r="D3310" s="48"/>
    </row>
    <row r="3311" spans="1:4" x14ac:dyDescent="0.3">
      <c r="A3311" s="47" t="s">
        <v>641</v>
      </c>
      <c r="B3311" s="48" t="s">
        <v>28</v>
      </c>
      <c r="C3311" s="49">
        <v>97325100</v>
      </c>
      <c r="D3311" s="48"/>
    </row>
    <row r="3312" spans="1:4" x14ac:dyDescent="0.3">
      <c r="A3312" s="47" t="s">
        <v>1017</v>
      </c>
      <c r="B3312" s="48" t="s">
        <v>28</v>
      </c>
      <c r="C3312" s="49">
        <v>39601244</v>
      </c>
      <c r="D3312" s="48"/>
    </row>
    <row r="3313" spans="1:4" x14ac:dyDescent="0.3">
      <c r="A3313" s="47" t="s">
        <v>248</v>
      </c>
      <c r="B3313" s="48" t="s">
        <v>42</v>
      </c>
      <c r="C3313" s="49">
        <v>161034200</v>
      </c>
      <c r="D3313" s="48"/>
    </row>
    <row r="3314" spans="1:4" x14ac:dyDescent="0.3">
      <c r="A3314" s="47" t="s">
        <v>1023</v>
      </c>
      <c r="B3314" s="48" t="s">
        <v>42</v>
      </c>
      <c r="C3314" s="49">
        <v>163169715</v>
      </c>
      <c r="D3314" s="48"/>
    </row>
    <row r="3315" spans="1:4" x14ac:dyDescent="0.3">
      <c r="A3315" s="47" t="s">
        <v>752</v>
      </c>
      <c r="B3315" s="48" t="s">
        <v>28</v>
      </c>
      <c r="C3315" s="49">
        <v>153033544</v>
      </c>
      <c r="D3315" s="48"/>
    </row>
    <row r="3316" spans="1:4" x14ac:dyDescent="0.3">
      <c r="A3316" s="47" t="s">
        <v>740</v>
      </c>
      <c r="B3316" s="48" t="s">
        <v>42</v>
      </c>
      <c r="C3316" s="49">
        <v>207747500</v>
      </c>
      <c r="D3316" s="48"/>
    </row>
    <row r="3317" spans="1:4" x14ac:dyDescent="0.3">
      <c r="A3317" s="47" t="s">
        <v>1159</v>
      </c>
      <c r="B3317" s="48" t="s">
        <v>33</v>
      </c>
      <c r="C3317" s="49">
        <v>133449800</v>
      </c>
      <c r="D3317" s="48"/>
    </row>
    <row r="3318" spans="1:4" x14ac:dyDescent="0.3">
      <c r="A3318" s="47" t="s">
        <v>504</v>
      </c>
      <c r="B3318" s="48" t="s">
        <v>28</v>
      </c>
      <c r="C3318" s="49">
        <v>113943852</v>
      </c>
      <c r="D3318" s="48"/>
    </row>
    <row r="3319" spans="1:4" x14ac:dyDescent="0.3">
      <c r="A3319" s="47" t="s">
        <v>272</v>
      </c>
      <c r="B3319" s="48" t="s">
        <v>28</v>
      </c>
      <c r="C3319" s="49">
        <v>84796647</v>
      </c>
      <c r="D3319" s="48"/>
    </row>
    <row r="3320" spans="1:4" x14ac:dyDescent="0.3">
      <c r="A3320" s="47" t="s">
        <v>191</v>
      </c>
      <c r="B3320" s="48" t="s">
        <v>28</v>
      </c>
      <c r="C3320" s="49">
        <v>90869704</v>
      </c>
      <c r="D3320" s="48"/>
    </row>
    <row r="3321" spans="1:4" x14ac:dyDescent="0.3">
      <c r="A3321" s="47" t="s">
        <v>533</v>
      </c>
      <c r="B3321" s="48" t="s">
        <v>28</v>
      </c>
      <c r="C3321" s="49">
        <v>22595165</v>
      </c>
      <c r="D3321" s="48"/>
    </row>
    <row r="3322" spans="1:4" x14ac:dyDescent="0.3">
      <c r="A3322" s="47" t="s">
        <v>1024</v>
      </c>
      <c r="B3322" s="48" t="s">
        <v>33</v>
      </c>
      <c r="C3322" s="49">
        <v>455145331</v>
      </c>
      <c r="D3322" s="48"/>
    </row>
    <row r="3323" spans="1:4" x14ac:dyDescent="0.3">
      <c r="A3323" s="47" t="s">
        <v>437</v>
      </c>
      <c r="B3323" s="48" t="s">
        <v>28</v>
      </c>
      <c r="C3323" s="49">
        <v>106319744</v>
      </c>
      <c r="D3323" s="48"/>
    </row>
    <row r="3324" spans="1:4" x14ac:dyDescent="0.3">
      <c r="A3324" s="47" t="s">
        <v>113</v>
      </c>
      <c r="B3324" s="48" t="s">
        <v>28</v>
      </c>
      <c r="C3324" s="49">
        <v>96482600</v>
      </c>
      <c r="D3324" s="48"/>
    </row>
    <row r="3325" spans="1:4" x14ac:dyDescent="0.3">
      <c r="A3325" s="47" t="s">
        <v>122</v>
      </c>
      <c r="B3325" s="48" t="s">
        <v>30</v>
      </c>
      <c r="C3325" s="49">
        <v>1003690100</v>
      </c>
      <c r="D3325" s="48"/>
    </row>
    <row r="3326" spans="1:4" x14ac:dyDescent="0.3">
      <c r="A3326" s="47" t="s">
        <v>516</v>
      </c>
      <c r="B3326" s="48" t="s">
        <v>30</v>
      </c>
      <c r="C3326" s="49">
        <v>1109460287</v>
      </c>
      <c r="D3326" s="48"/>
    </row>
    <row r="3327" spans="1:4" x14ac:dyDescent="0.3">
      <c r="A3327" s="47" t="s">
        <v>939</v>
      </c>
      <c r="B3327" s="48" t="s">
        <v>42</v>
      </c>
      <c r="C3327" s="49">
        <v>216978130</v>
      </c>
      <c r="D3327" s="48"/>
    </row>
    <row r="3328" spans="1:4" x14ac:dyDescent="0.3">
      <c r="A3328" s="47" t="s">
        <v>927</v>
      </c>
      <c r="B3328" s="48" t="s">
        <v>42</v>
      </c>
      <c r="C3328" s="49">
        <v>208074584</v>
      </c>
      <c r="D3328" s="48"/>
    </row>
    <row r="3329" spans="1:4" x14ac:dyDescent="0.3">
      <c r="A3329" s="47" t="s">
        <v>438</v>
      </c>
      <c r="B3329" s="48" t="s">
        <v>42</v>
      </c>
      <c r="C3329" s="49">
        <v>66366500</v>
      </c>
      <c r="D3329" s="48"/>
    </row>
    <row r="3330" spans="1:4" x14ac:dyDescent="0.3">
      <c r="A3330" s="47" t="s">
        <v>634</v>
      </c>
      <c r="B3330" s="48" t="s">
        <v>33</v>
      </c>
      <c r="C3330" s="49">
        <v>248048600</v>
      </c>
      <c r="D3330" s="48"/>
    </row>
    <row r="3331" spans="1:4" x14ac:dyDescent="0.3">
      <c r="A3331" s="47" t="s">
        <v>555</v>
      </c>
      <c r="B3331" s="48" t="s">
        <v>28</v>
      </c>
      <c r="C3331" s="49">
        <v>21823324</v>
      </c>
      <c r="D3331" s="48"/>
    </row>
    <row r="3332" spans="1:4" x14ac:dyDescent="0.3">
      <c r="A3332" s="47" t="s">
        <v>651</v>
      </c>
      <c r="B3332" s="48" t="s">
        <v>40</v>
      </c>
      <c r="C3332" s="49">
        <v>85611800</v>
      </c>
      <c r="D3332" s="48"/>
    </row>
    <row r="3333" spans="1:4" x14ac:dyDescent="0.3">
      <c r="A3333" s="47" t="s">
        <v>215</v>
      </c>
      <c r="B3333" s="48" t="s">
        <v>30</v>
      </c>
      <c r="C3333" s="49">
        <v>929293500</v>
      </c>
      <c r="D3333" s="48"/>
    </row>
    <row r="3334" spans="1:4" x14ac:dyDescent="0.3">
      <c r="A3334" s="47" t="s">
        <v>1018</v>
      </c>
      <c r="B3334" s="48" t="s">
        <v>30</v>
      </c>
      <c r="C3334" s="49">
        <v>904342915</v>
      </c>
      <c r="D3334" s="48"/>
    </row>
    <row r="3335" spans="1:4" x14ac:dyDescent="0.3">
      <c r="A3335" s="47" t="s">
        <v>730</v>
      </c>
      <c r="B3335" s="48" t="s">
        <v>28</v>
      </c>
      <c r="C3335" s="49">
        <v>74466800</v>
      </c>
      <c r="D3335" s="48"/>
    </row>
    <row r="3336" spans="1:4" x14ac:dyDescent="0.3">
      <c r="A3336" s="47" t="s">
        <v>1133</v>
      </c>
      <c r="B3336" s="48" t="s">
        <v>40</v>
      </c>
      <c r="C3336" s="49">
        <v>78520649</v>
      </c>
      <c r="D3336" s="48"/>
    </row>
    <row r="3337" spans="1:4" x14ac:dyDescent="0.3">
      <c r="A3337" s="47" t="s">
        <v>1027</v>
      </c>
      <c r="B3337" s="48" t="s">
        <v>42</v>
      </c>
      <c r="C3337" s="49">
        <v>124667800</v>
      </c>
      <c r="D3337" s="48"/>
    </row>
    <row r="3338" spans="1:4" x14ac:dyDescent="0.3">
      <c r="A3338" s="47" t="s">
        <v>749</v>
      </c>
      <c r="B3338" s="48" t="s">
        <v>30</v>
      </c>
      <c r="C3338" s="49">
        <v>885161771</v>
      </c>
      <c r="D3338" s="48"/>
    </row>
    <row r="3339" spans="1:4" x14ac:dyDescent="0.3">
      <c r="A3339" s="47" t="s">
        <v>399</v>
      </c>
      <c r="B3339" s="48" t="s">
        <v>42</v>
      </c>
      <c r="C3339" s="49">
        <v>254099200</v>
      </c>
      <c r="D3339" s="48"/>
    </row>
    <row r="3340" spans="1:4" x14ac:dyDescent="0.3">
      <c r="A3340" s="47" t="s">
        <v>373</v>
      </c>
      <c r="B3340" s="48" t="s">
        <v>40</v>
      </c>
      <c r="C3340" s="49">
        <v>14264400</v>
      </c>
      <c r="D3340" s="48"/>
    </row>
    <row r="3341" spans="1:4" x14ac:dyDescent="0.3">
      <c r="A3341" s="47" t="s">
        <v>876</v>
      </c>
      <c r="B3341" s="48" t="s">
        <v>28</v>
      </c>
      <c r="C3341" s="49">
        <v>7308100</v>
      </c>
      <c r="D3341" s="48"/>
    </row>
    <row r="3342" spans="1:4" x14ac:dyDescent="0.3">
      <c r="A3342" s="47" t="s">
        <v>251</v>
      </c>
      <c r="B3342" s="48" t="s">
        <v>30</v>
      </c>
      <c r="C3342" s="49">
        <v>873083700</v>
      </c>
      <c r="D3342" s="48"/>
    </row>
    <row r="3343" spans="1:4" x14ac:dyDescent="0.3">
      <c r="A3343" s="47" t="s">
        <v>914</v>
      </c>
      <c r="B3343" s="48" t="s">
        <v>30</v>
      </c>
      <c r="C3343" s="49">
        <v>981889281</v>
      </c>
      <c r="D3343" s="48"/>
    </row>
    <row r="3344" spans="1:4" x14ac:dyDescent="0.3">
      <c r="A3344" s="47" t="s">
        <v>230</v>
      </c>
      <c r="B3344" s="48" t="s">
        <v>28</v>
      </c>
      <c r="C3344" s="49">
        <v>127468568</v>
      </c>
      <c r="D3344" s="48"/>
    </row>
    <row r="3345" spans="1:4" x14ac:dyDescent="0.3">
      <c r="A3345" s="47" t="s">
        <v>304</v>
      </c>
      <c r="B3345" s="48" t="s">
        <v>42</v>
      </c>
      <c r="C3345" s="49">
        <v>201399600</v>
      </c>
      <c r="D3345" s="48"/>
    </row>
    <row r="3346" spans="1:4" x14ac:dyDescent="0.3">
      <c r="A3346" s="47" t="s">
        <v>154</v>
      </c>
      <c r="B3346" s="48" t="s">
        <v>33</v>
      </c>
      <c r="C3346" s="49">
        <v>143109100</v>
      </c>
      <c r="D3346" s="48"/>
    </row>
    <row r="3347" spans="1:4" x14ac:dyDescent="0.3">
      <c r="A3347" s="47" t="s">
        <v>1140</v>
      </c>
      <c r="B3347" s="48" t="s">
        <v>28</v>
      </c>
      <c r="C3347" s="49">
        <v>45065204</v>
      </c>
      <c r="D3347" s="48"/>
    </row>
    <row r="3348" spans="1:4" x14ac:dyDescent="0.3">
      <c r="A3348" s="47" t="s">
        <v>442</v>
      </c>
      <c r="B3348" s="48" t="s">
        <v>40</v>
      </c>
      <c r="C3348" s="49">
        <v>12947740</v>
      </c>
      <c r="D3348" s="48"/>
    </row>
    <row r="3349" spans="1:4" x14ac:dyDescent="0.3">
      <c r="A3349" s="47" t="s">
        <v>1118</v>
      </c>
      <c r="B3349" s="48" t="s">
        <v>28</v>
      </c>
      <c r="C3349" s="49">
        <v>85198128</v>
      </c>
      <c r="D3349" s="48"/>
    </row>
    <row r="3350" spans="1:4" x14ac:dyDescent="0.3">
      <c r="A3350" s="47" t="s">
        <v>1159</v>
      </c>
      <c r="B3350" s="48" t="s">
        <v>30</v>
      </c>
      <c r="C3350" s="49">
        <v>919582700</v>
      </c>
      <c r="D3350" s="48"/>
    </row>
    <row r="3351" spans="1:4" x14ac:dyDescent="0.3">
      <c r="A3351" s="47" t="s">
        <v>273</v>
      </c>
      <c r="B3351" s="48" t="s">
        <v>30</v>
      </c>
      <c r="C3351" s="49">
        <v>1219821718</v>
      </c>
      <c r="D3351" s="48"/>
    </row>
    <row r="3352" spans="1:4" x14ac:dyDescent="0.3">
      <c r="A3352" s="47" t="s">
        <v>670</v>
      </c>
      <c r="B3352" s="48" t="s">
        <v>42</v>
      </c>
      <c r="C3352" s="49">
        <v>108409528</v>
      </c>
      <c r="D3352" s="48"/>
    </row>
    <row r="3353" spans="1:4" x14ac:dyDescent="0.3">
      <c r="A3353" s="47" t="s">
        <v>685</v>
      </c>
      <c r="B3353" s="48" t="s">
        <v>40</v>
      </c>
      <c r="C3353" s="49">
        <v>159217027</v>
      </c>
      <c r="D3353" s="48"/>
    </row>
    <row r="3354" spans="1:4" x14ac:dyDescent="0.3">
      <c r="A3354" s="47" t="s">
        <v>994</v>
      </c>
      <c r="B3354" s="48" t="s">
        <v>40</v>
      </c>
      <c r="C3354" s="49">
        <v>34971096</v>
      </c>
      <c r="D3354" s="48"/>
    </row>
    <row r="3355" spans="1:4" x14ac:dyDescent="0.3">
      <c r="A3355" s="47" t="s">
        <v>635</v>
      </c>
      <c r="B3355" s="48" t="s">
        <v>33</v>
      </c>
      <c r="C3355" s="49">
        <v>219889240</v>
      </c>
      <c r="D3355" s="48"/>
    </row>
    <row r="3356" spans="1:4" x14ac:dyDescent="0.3">
      <c r="A3356" s="47" t="s">
        <v>719</v>
      </c>
      <c r="B3356" s="48" t="s">
        <v>30</v>
      </c>
      <c r="C3356" s="49">
        <v>1020676700</v>
      </c>
      <c r="D3356" s="48"/>
    </row>
    <row r="3357" spans="1:4" x14ac:dyDescent="0.3">
      <c r="A3357" s="47" t="s">
        <v>791</v>
      </c>
      <c r="B3357" s="48" t="s">
        <v>33</v>
      </c>
      <c r="C3357" s="49">
        <v>274281600</v>
      </c>
      <c r="D3357" s="48"/>
    </row>
    <row r="3358" spans="1:4" x14ac:dyDescent="0.3">
      <c r="A3358" s="47" t="s">
        <v>894</v>
      </c>
      <c r="B3358" s="48" t="s">
        <v>42</v>
      </c>
      <c r="C3358" s="49">
        <v>131274100</v>
      </c>
      <c r="D3358" s="48"/>
    </row>
    <row r="3359" spans="1:4" x14ac:dyDescent="0.3">
      <c r="A3359" s="47" t="s">
        <v>566</v>
      </c>
      <c r="B3359" s="48" t="s">
        <v>42</v>
      </c>
      <c r="C3359" s="49">
        <v>74633140</v>
      </c>
      <c r="D3359" s="48"/>
    </row>
    <row r="3360" spans="1:4" x14ac:dyDescent="0.3">
      <c r="A3360" s="47" t="s">
        <v>855</v>
      </c>
      <c r="B3360" s="48" t="s">
        <v>28</v>
      </c>
      <c r="C3360" s="49">
        <v>128331500</v>
      </c>
      <c r="D3360" s="48"/>
    </row>
    <row r="3361" spans="1:4" x14ac:dyDescent="0.3">
      <c r="A3361" s="47" t="s">
        <v>917</v>
      </c>
      <c r="B3361" s="48" t="s">
        <v>30</v>
      </c>
      <c r="C3361" s="49">
        <v>1091491000</v>
      </c>
      <c r="D3361" s="48"/>
    </row>
    <row r="3362" spans="1:4" x14ac:dyDescent="0.3">
      <c r="A3362" s="47" t="s">
        <v>273</v>
      </c>
      <c r="B3362" s="48" t="s">
        <v>42</v>
      </c>
      <c r="C3362" s="49">
        <v>177656671</v>
      </c>
      <c r="D3362" s="48"/>
    </row>
    <row r="3363" spans="1:4" x14ac:dyDescent="0.3">
      <c r="A3363" s="47" t="s">
        <v>1149</v>
      </c>
      <c r="B3363" s="48" t="s">
        <v>30</v>
      </c>
      <c r="C3363" s="49">
        <v>1009514900</v>
      </c>
      <c r="D3363" s="48"/>
    </row>
    <row r="3364" spans="1:4" x14ac:dyDescent="0.3">
      <c r="A3364" s="47" t="s">
        <v>183</v>
      </c>
      <c r="B3364" s="48" t="s">
        <v>30</v>
      </c>
      <c r="C3364" s="49">
        <v>737788965</v>
      </c>
      <c r="D3364" s="48"/>
    </row>
    <row r="3365" spans="1:4" x14ac:dyDescent="0.3">
      <c r="A3365" s="47" t="s">
        <v>128</v>
      </c>
      <c r="B3365" s="48" t="s">
        <v>28</v>
      </c>
      <c r="C3365" s="49">
        <v>63720528</v>
      </c>
      <c r="D3365" s="48"/>
    </row>
    <row r="3366" spans="1:4" x14ac:dyDescent="0.3">
      <c r="A3366" s="47" t="s">
        <v>650</v>
      </c>
      <c r="B3366" s="48" t="s">
        <v>30</v>
      </c>
      <c r="C3366" s="49">
        <v>1179591350</v>
      </c>
      <c r="D3366" s="48"/>
    </row>
    <row r="3367" spans="1:4" x14ac:dyDescent="0.3">
      <c r="A3367" s="47" t="s">
        <v>917</v>
      </c>
      <c r="B3367" s="48" t="s">
        <v>33</v>
      </c>
      <c r="C3367" s="49">
        <v>290336700</v>
      </c>
      <c r="D3367" s="48"/>
    </row>
    <row r="3368" spans="1:4" x14ac:dyDescent="0.3">
      <c r="A3368" s="47" t="s">
        <v>818</v>
      </c>
      <c r="B3368" s="48" t="s">
        <v>28</v>
      </c>
      <c r="C3368" s="49">
        <v>4806652</v>
      </c>
      <c r="D3368" s="48"/>
    </row>
    <row r="3369" spans="1:4" x14ac:dyDescent="0.3">
      <c r="A3369" s="47" t="s">
        <v>745</v>
      </c>
      <c r="B3369" s="48" t="s">
        <v>30</v>
      </c>
      <c r="C3369" s="49">
        <v>1307639200</v>
      </c>
      <c r="D3369" s="48"/>
    </row>
    <row r="3370" spans="1:4" x14ac:dyDescent="0.3">
      <c r="A3370" s="47" t="s">
        <v>1158</v>
      </c>
      <c r="B3370" s="48" t="s">
        <v>33</v>
      </c>
      <c r="C3370" s="49">
        <v>288072422</v>
      </c>
      <c r="D3370" s="48"/>
    </row>
    <row r="3371" spans="1:4" x14ac:dyDescent="0.3">
      <c r="A3371" s="47" t="s">
        <v>708</v>
      </c>
      <c r="B3371" s="48" t="s">
        <v>42</v>
      </c>
      <c r="C3371" s="49">
        <v>102947400</v>
      </c>
      <c r="D3371" s="48"/>
    </row>
    <row r="3372" spans="1:4" x14ac:dyDescent="0.3">
      <c r="A3372" s="47" t="s">
        <v>568</v>
      </c>
      <c r="B3372" s="48" t="s">
        <v>40</v>
      </c>
      <c r="C3372" s="49">
        <v>91017600</v>
      </c>
      <c r="D3372" s="48"/>
    </row>
    <row r="3373" spans="1:4" x14ac:dyDescent="0.3">
      <c r="A3373" s="47" t="s">
        <v>1123</v>
      </c>
      <c r="B3373" s="48" t="s">
        <v>40</v>
      </c>
      <c r="C3373" s="49">
        <v>19008000</v>
      </c>
      <c r="D3373" s="48"/>
    </row>
    <row r="3374" spans="1:4" x14ac:dyDescent="0.3">
      <c r="A3374" s="47" t="s">
        <v>360</v>
      </c>
      <c r="B3374" s="48" t="s">
        <v>33</v>
      </c>
      <c r="C3374" s="49">
        <v>66381100</v>
      </c>
      <c r="D3374" s="48"/>
    </row>
    <row r="3375" spans="1:4" x14ac:dyDescent="0.3">
      <c r="A3375" s="47" t="s">
        <v>298</v>
      </c>
      <c r="B3375" s="48" t="s">
        <v>42</v>
      </c>
      <c r="C3375" s="49">
        <v>245860500</v>
      </c>
      <c r="D3375" s="48"/>
    </row>
    <row r="3376" spans="1:4" x14ac:dyDescent="0.3">
      <c r="A3376" s="47" t="s">
        <v>440</v>
      </c>
      <c r="B3376" s="48" t="s">
        <v>28</v>
      </c>
      <c r="C3376" s="49">
        <v>236372500</v>
      </c>
      <c r="D3376" s="48"/>
    </row>
    <row r="3377" spans="1:4" x14ac:dyDescent="0.3">
      <c r="A3377" s="47" t="s">
        <v>1116</v>
      </c>
      <c r="B3377" s="48" t="s">
        <v>28</v>
      </c>
      <c r="C3377" s="49">
        <v>35760400</v>
      </c>
      <c r="D3377" s="48"/>
    </row>
    <row r="3378" spans="1:4" x14ac:dyDescent="0.3">
      <c r="A3378" s="47" t="s">
        <v>261</v>
      </c>
      <c r="B3378" s="48" t="s">
        <v>30</v>
      </c>
      <c r="C3378" s="49">
        <v>800134400</v>
      </c>
      <c r="D3378" s="48"/>
    </row>
    <row r="3379" spans="1:4" x14ac:dyDescent="0.3">
      <c r="A3379" s="47" t="s">
        <v>441</v>
      </c>
      <c r="B3379" s="48" t="s">
        <v>33</v>
      </c>
      <c r="C3379" s="49">
        <v>184045975</v>
      </c>
      <c r="D3379" s="48"/>
    </row>
    <row r="3380" spans="1:4" x14ac:dyDescent="0.3">
      <c r="A3380" s="47" t="s">
        <v>700</v>
      </c>
      <c r="B3380" s="48" t="s">
        <v>33</v>
      </c>
      <c r="C3380" s="49">
        <v>221520776</v>
      </c>
      <c r="D3380" s="48"/>
    </row>
    <row r="3381" spans="1:4" x14ac:dyDescent="0.3">
      <c r="A3381" s="47" t="s">
        <v>1121</v>
      </c>
      <c r="B3381" s="48" t="s">
        <v>28</v>
      </c>
      <c r="C3381" s="49">
        <v>184995497</v>
      </c>
      <c r="D3381" s="48"/>
    </row>
    <row r="3382" spans="1:4" x14ac:dyDescent="0.3">
      <c r="A3382" s="47" t="s">
        <v>353</v>
      </c>
      <c r="B3382" s="48" t="s">
        <v>42</v>
      </c>
      <c r="C3382" s="49">
        <v>158136687</v>
      </c>
      <c r="D3382" s="48"/>
    </row>
    <row r="3383" spans="1:4" x14ac:dyDescent="0.3">
      <c r="A3383" s="47" t="s">
        <v>794</v>
      </c>
      <c r="B3383" s="48" t="s">
        <v>30</v>
      </c>
      <c r="C3383" s="49">
        <v>923725340</v>
      </c>
      <c r="D3383" s="48"/>
    </row>
    <row r="3384" spans="1:4" x14ac:dyDescent="0.3">
      <c r="A3384" s="47" t="s">
        <v>251</v>
      </c>
      <c r="B3384" s="48" t="s">
        <v>28</v>
      </c>
      <c r="C3384" s="49">
        <v>26625600</v>
      </c>
      <c r="D3384" s="48"/>
    </row>
    <row r="3385" spans="1:4" x14ac:dyDescent="0.3">
      <c r="A3385" s="47" t="s">
        <v>570</v>
      </c>
      <c r="B3385" s="48" t="s">
        <v>40</v>
      </c>
      <c r="C3385" s="49">
        <v>55498300</v>
      </c>
      <c r="D3385" s="48"/>
    </row>
    <row r="3386" spans="1:4" x14ac:dyDescent="0.3">
      <c r="A3386" s="47" t="s">
        <v>690</v>
      </c>
      <c r="B3386" s="48" t="s">
        <v>33</v>
      </c>
      <c r="C3386" s="49">
        <v>273461100</v>
      </c>
      <c r="D3386" s="48"/>
    </row>
    <row r="3387" spans="1:4" x14ac:dyDescent="0.3">
      <c r="A3387" s="47" t="s">
        <v>756</v>
      </c>
      <c r="B3387" s="48" t="s">
        <v>40</v>
      </c>
      <c r="C3387" s="49">
        <v>10202100</v>
      </c>
      <c r="D3387" s="48"/>
    </row>
    <row r="3388" spans="1:4" x14ac:dyDescent="0.3">
      <c r="A3388" s="47" t="s">
        <v>1114</v>
      </c>
      <c r="B3388" s="48" t="s">
        <v>42</v>
      </c>
      <c r="C3388" s="49">
        <v>142080745</v>
      </c>
      <c r="D3388" s="48"/>
    </row>
    <row r="3389" spans="1:4" x14ac:dyDescent="0.3">
      <c r="A3389" s="47" t="s">
        <v>214</v>
      </c>
      <c r="B3389" s="48" t="s">
        <v>40</v>
      </c>
      <c r="C3389" s="49">
        <v>123244535</v>
      </c>
      <c r="D3389" s="48"/>
    </row>
    <row r="3390" spans="1:4" x14ac:dyDescent="0.3">
      <c r="A3390" s="47" t="s">
        <v>367</v>
      </c>
      <c r="B3390" s="48" t="s">
        <v>40</v>
      </c>
      <c r="C3390" s="49">
        <v>182544849</v>
      </c>
      <c r="D3390" s="48"/>
    </row>
    <row r="3391" spans="1:4" x14ac:dyDescent="0.3">
      <c r="A3391" s="47" t="s">
        <v>424</v>
      </c>
      <c r="B3391" s="48" t="s">
        <v>33</v>
      </c>
      <c r="C3391" s="49">
        <v>185707248</v>
      </c>
      <c r="D3391" s="48"/>
    </row>
    <row r="3392" spans="1:4" x14ac:dyDescent="0.3">
      <c r="A3392" s="47" t="s">
        <v>390</v>
      </c>
      <c r="B3392" s="48" t="s">
        <v>40</v>
      </c>
      <c r="C3392" s="49">
        <v>94260300</v>
      </c>
      <c r="D3392" s="48"/>
    </row>
    <row r="3393" spans="1:4" x14ac:dyDescent="0.3">
      <c r="A3393" s="47" t="s">
        <v>154</v>
      </c>
      <c r="B3393" s="48" t="s">
        <v>40</v>
      </c>
      <c r="C3393" s="49">
        <v>115991300</v>
      </c>
      <c r="D3393" s="48"/>
    </row>
    <row r="3394" spans="1:4" x14ac:dyDescent="0.3">
      <c r="A3394" s="47" t="s">
        <v>451</v>
      </c>
      <c r="B3394" s="48" t="s">
        <v>33</v>
      </c>
      <c r="C3394" s="49">
        <v>284959400</v>
      </c>
      <c r="D3394" s="48"/>
    </row>
    <row r="3395" spans="1:4" x14ac:dyDescent="0.3">
      <c r="A3395" s="47" t="s">
        <v>1138</v>
      </c>
      <c r="B3395" s="48" t="s">
        <v>40</v>
      </c>
      <c r="C3395" s="49">
        <v>94517882</v>
      </c>
      <c r="D3395" s="48"/>
    </row>
    <row r="3396" spans="1:4" x14ac:dyDescent="0.3">
      <c r="A3396" s="47" t="s">
        <v>240</v>
      </c>
      <c r="B3396" s="48" t="s">
        <v>30</v>
      </c>
      <c r="C3396" s="49">
        <v>920366900</v>
      </c>
      <c r="D3396" s="48"/>
    </row>
    <row r="3397" spans="1:4" x14ac:dyDescent="0.3">
      <c r="A3397" s="47" t="s">
        <v>1067</v>
      </c>
      <c r="B3397" s="48" t="s">
        <v>40</v>
      </c>
      <c r="C3397" s="49">
        <v>145858496</v>
      </c>
      <c r="D3397" s="48"/>
    </row>
    <row r="3398" spans="1:4" x14ac:dyDescent="0.3">
      <c r="A3398" s="47" t="s">
        <v>1069</v>
      </c>
      <c r="B3398" s="48" t="s">
        <v>30</v>
      </c>
      <c r="C3398" s="49">
        <v>590782300</v>
      </c>
      <c r="D3398" s="48"/>
    </row>
    <row r="3399" spans="1:4" x14ac:dyDescent="0.3">
      <c r="A3399" s="47" t="s">
        <v>806</v>
      </c>
      <c r="B3399" s="48" t="s">
        <v>33</v>
      </c>
      <c r="C3399" s="49">
        <v>163529184</v>
      </c>
      <c r="D3399" s="48"/>
    </row>
    <row r="3400" spans="1:4" x14ac:dyDescent="0.3">
      <c r="A3400" s="47" t="s">
        <v>564</v>
      </c>
      <c r="B3400" s="48" t="s">
        <v>30</v>
      </c>
      <c r="C3400" s="49">
        <v>801479700</v>
      </c>
      <c r="D3400" s="48"/>
    </row>
    <row r="3401" spans="1:4" x14ac:dyDescent="0.3">
      <c r="A3401" s="47" t="s">
        <v>545</v>
      </c>
      <c r="B3401" s="48" t="s">
        <v>33</v>
      </c>
      <c r="C3401" s="49">
        <v>293070900</v>
      </c>
      <c r="D3401" s="48"/>
    </row>
    <row r="3402" spans="1:4" x14ac:dyDescent="0.3">
      <c r="A3402" s="47" t="s">
        <v>746</v>
      </c>
      <c r="B3402" s="48" t="s">
        <v>42</v>
      </c>
      <c r="C3402" s="49">
        <v>174201400</v>
      </c>
      <c r="D3402" s="48"/>
    </row>
    <row r="3403" spans="1:4" x14ac:dyDescent="0.3">
      <c r="A3403" s="47" t="s">
        <v>606</v>
      </c>
      <c r="B3403" s="48" t="s">
        <v>30</v>
      </c>
      <c r="C3403" s="49">
        <v>814076667</v>
      </c>
      <c r="D3403" s="48"/>
    </row>
    <row r="3404" spans="1:4" x14ac:dyDescent="0.3">
      <c r="A3404" s="47" t="s">
        <v>1086</v>
      </c>
      <c r="B3404" s="48" t="s">
        <v>28</v>
      </c>
      <c r="C3404" s="49">
        <v>69111014</v>
      </c>
      <c r="D3404" s="48"/>
    </row>
    <row r="3405" spans="1:4" x14ac:dyDescent="0.3">
      <c r="A3405" s="47" t="s">
        <v>439</v>
      </c>
      <c r="B3405" s="48" t="s">
        <v>40</v>
      </c>
      <c r="C3405" s="49">
        <v>73295600</v>
      </c>
      <c r="D3405" s="48"/>
    </row>
    <row r="3406" spans="1:4" x14ac:dyDescent="0.3">
      <c r="A3406" s="47" t="s">
        <v>678</v>
      </c>
      <c r="B3406" s="48" t="s">
        <v>33</v>
      </c>
      <c r="C3406" s="49">
        <v>279892300</v>
      </c>
      <c r="D3406" s="48"/>
    </row>
    <row r="3407" spans="1:4" x14ac:dyDescent="0.3">
      <c r="A3407" s="47" t="s">
        <v>158</v>
      </c>
      <c r="B3407" s="48" t="s">
        <v>33</v>
      </c>
      <c r="C3407" s="49">
        <v>281189225</v>
      </c>
      <c r="D3407" s="48"/>
    </row>
    <row r="3408" spans="1:4" x14ac:dyDescent="0.3">
      <c r="A3408" s="47" t="s">
        <v>801</v>
      </c>
      <c r="B3408" s="48" t="s">
        <v>40</v>
      </c>
      <c r="C3408" s="49">
        <v>133490100</v>
      </c>
      <c r="D3408" s="48"/>
    </row>
    <row r="3409" spans="1:4" x14ac:dyDescent="0.3">
      <c r="A3409" s="47" t="s">
        <v>985</v>
      </c>
      <c r="B3409" s="48" t="s">
        <v>40</v>
      </c>
      <c r="C3409" s="49">
        <v>118124900</v>
      </c>
      <c r="D3409" s="48"/>
    </row>
    <row r="3410" spans="1:4" x14ac:dyDescent="0.3">
      <c r="A3410" s="47" t="s">
        <v>1037</v>
      </c>
      <c r="B3410" s="48" t="s">
        <v>40</v>
      </c>
      <c r="C3410" s="49">
        <v>228287533</v>
      </c>
      <c r="D3410" s="48"/>
    </row>
    <row r="3411" spans="1:4" x14ac:dyDescent="0.3">
      <c r="A3411" s="47" t="s">
        <v>1156</v>
      </c>
      <c r="B3411" s="48" t="s">
        <v>33</v>
      </c>
      <c r="C3411" s="49">
        <v>239800404</v>
      </c>
      <c r="D3411" s="48"/>
    </row>
    <row r="3412" spans="1:4" x14ac:dyDescent="0.3">
      <c r="A3412" s="47" t="s">
        <v>922</v>
      </c>
      <c r="B3412" s="48" t="s">
        <v>33</v>
      </c>
      <c r="C3412" s="49">
        <v>244075600</v>
      </c>
      <c r="D3412" s="48"/>
    </row>
    <row r="3413" spans="1:4" x14ac:dyDescent="0.3">
      <c r="A3413" s="47" t="s">
        <v>604</v>
      </c>
      <c r="B3413" s="48" t="s">
        <v>40</v>
      </c>
      <c r="C3413" s="49">
        <v>68738800</v>
      </c>
      <c r="D3413" s="48"/>
    </row>
    <row r="3414" spans="1:4" x14ac:dyDescent="0.3">
      <c r="A3414" s="47" t="s">
        <v>1047</v>
      </c>
      <c r="B3414" s="48" t="s">
        <v>40</v>
      </c>
      <c r="C3414" s="49">
        <v>71637828</v>
      </c>
      <c r="D3414" s="48"/>
    </row>
    <row r="3415" spans="1:4" x14ac:dyDescent="0.3">
      <c r="A3415" s="47" t="s">
        <v>866</v>
      </c>
      <c r="B3415" s="48" t="s">
        <v>28</v>
      </c>
      <c r="C3415" s="49">
        <v>30866400</v>
      </c>
      <c r="D3415" s="48"/>
    </row>
    <row r="3416" spans="1:4" x14ac:dyDescent="0.3">
      <c r="A3416" s="47" t="s">
        <v>743</v>
      </c>
      <c r="B3416" s="48" t="s">
        <v>30</v>
      </c>
      <c r="C3416" s="49">
        <v>764373000</v>
      </c>
      <c r="D3416" s="48"/>
    </row>
    <row r="3417" spans="1:4" x14ac:dyDescent="0.3">
      <c r="A3417" s="47" t="s">
        <v>619</v>
      </c>
      <c r="B3417" s="48" t="s">
        <v>42</v>
      </c>
      <c r="C3417" s="49">
        <v>125639100</v>
      </c>
      <c r="D3417" s="48"/>
    </row>
    <row r="3418" spans="1:4" x14ac:dyDescent="0.3">
      <c r="A3418" s="47" t="s">
        <v>171</v>
      </c>
      <c r="B3418" s="48" t="s">
        <v>33</v>
      </c>
      <c r="C3418" s="49">
        <v>292676637</v>
      </c>
      <c r="D3418" s="48"/>
    </row>
    <row r="3419" spans="1:4" x14ac:dyDescent="0.3">
      <c r="A3419" s="47" t="s">
        <v>1094</v>
      </c>
      <c r="B3419" s="48" t="s">
        <v>33</v>
      </c>
      <c r="C3419" s="49">
        <v>321547647</v>
      </c>
      <c r="D3419" s="48"/>
    </row>
    <row r="3420" spans="1:4" x14ac:dyDescent="0.3">
      <c r="A3420" s="47" t="s">
        <v>386</v>
      </c>
      <c r="B3420" s="48" t="s">
        <v>28</v>
      </c>
      <c r="C3420" s="49">
        <v>55485244</v>
      </c>
      <c r="D3420" s="48"/>
    </row>
    <row r="3421" spans="1:4" x14ac:dyDescent="0.3">
      <c r="A3421" s="47" t="s">
        <v>1081</v>
      </c>
      <c r="B3421" s="48" t="s">
        <v>42</v>
      </c>
      <c r="C3421" s="49">
        <v>105462300</v>
      </c>
      <c r="D3421" s="48"/>
    </row>
    <row r="3422" spans="1:4" x14ac:dyDescent="0.3">
      <c r="A3422" s="47" t="s">
        <v>177</v>
      </c>
      <c r="B3422" s="48" t="s">
        <v>28</v>
      </c>
      <c r="C3422" s="49">
        <v>110407741</v>
      </c>
      <c r="D3422" s="48"/>
    </row>
    <row r="3423" spans="1:4" x14ac:dyDescent="0.3">
      <c r="A3423" s="47" t="s">
        <v>976</v>
      </c>
      <c r="B3423" s="48" t="s">
        <v>28</v>
      </c>
      <c r="C3423" s="49">
        <v>100048512</v>
      </c>
      <c r="D3423" s="48"/>
    </row>
    <row r="3424" spans="1:4" x14ac:dyDescent="0.3">
      <c r="A3424" s="47" t="s">
        <v>478</v>
      </c>
      <c r="B3424" s="48" t="s">
        <v>42</v>
      </c>
      <c r="C3424" s="49">
        <v>228826361</v>
      </c>
      <c r="D3424" s="48"/>
    </row>
    <row r="3425" spans="1:4" x14ac:dyDescent="0.3">
      <c r="A3425" s="47" t="s">
        <v>868</v>
      </c>
      <c r="B3425" s="48" t="s">
        <v>42</v>
      </c>
      <c r="C3425" s="49">
        <v>190663400</v>
      </c>
      <c r="D3425" s="48"/>
    </row>
    <row r="3426" spans="1:4" x14ac:dyDescent="0.3">
      <c r="A3426" s="47" t="s">
        <v>1057</v>
      </c>
      <c r="B3426" s="48" t="s">
        <v>33</v>
      </c>
      <c r="C3426" s="49">
        <v>246500900</v>
      </c>
      <c r="D3426" s="48"/>
    </row>
    <row r="3427" spans="1:4" x14ac:dyDescent="0.3">
      <c r="A3427" s="47" t="s">
        <v>1125</v>
      </c>
      <c r="B3427" s="48" t="s">
        <v>40</v>
      </c>
      <c r="C3427" s="49">
        <v>84074000</v>
      </c>
      <c r="D3427" s="48"/>
    </row>
    <row r="3428" spans="1:4" x14ac:dyDescent="0.3">
      <c r="A3428" s="47" t="s">
        <v>863</v>
      </c>
      <c r="B3428" s="48" t="s">
        <v>30</v>
      </c>
      <c r="C3428" s="49">
        <v>913833900</v>
      </c>
      <c r="D3428" s="48"/>
    </row>
    <row r="3429" spans="1:4" x14ac:dyDescent="0.3">
      <c r="A3429" s="47" t="s">
        <v>524</v>
      </c>
      <c r="B3429" s="48" t="s">
        <v>42</v>
      </c>
      <c r="C3429" s="49">
        <v>201978700</v>
      </c>
      <c r="D3429" s="48"/>
    </row>
    <row r="3430" spans="1:4" x14ac:dyDescent="0.3">
      <c r="A3430" s="47" t="s">
        <v>261</v>
      </c>
      <c r="B3430" s="48" t="s">
        <v>40</v>
      </c>
      <c r="C3430" s="49">
        <v>111346900</v>
      </c>
      <c r="D3430" s="48"/>
    </row>
    <row r="3431" spans="1:4" x14ac:dyDescent="0.3">
      <c r="A3431" s="47" t="s">
        <v>877</v>
      </c>
      <c r="B3431" s="48" t="s">
        <v>40</v>
      </c>
      <c r="C3431" s="49">
        <v>127715910</v>
      </c>
      <c r="D3431" s="48"/>
    </row>
    <row r="3432" spans="1:4" x14ac:dyDescent="0.3">
      <c r="A3432" s="47" t="s">
        <v>725</v>
      </c>
      <c r="B3432" s="48" t="s">
        <v>30</v>
      </c>
      <c r="C3432" s="49">
        <v>998957456</v>
      </c>
      <c r="D3432" s="48"/>
    </row>
    <row r="3433" spans="1:4" x14ac:dyDescent="0.3">
      <c r="A3433" s="47" t="s">
        <v>140</v>
      </c>
      <c r="B3433" s="48" t="s">
        <v>42</v>
      </c>
      <c r="C3433" s="49">
        <v>158298658</v>
      </c>
      <c r="D3433" s="48"/>
    </row>
    <row r="3434" spans="1:4" x14ac:dyDescent="0.3">
      <c r="A3434" s="47" t="s">
        <v>783</v>
      </c>
      <c r="B3434" s="48" t="s">
        <v>28</v>
      </c>
      <c r="C3434" s="49">
        <v>57808772</v>
      </c>
      <c r="D3434" s="48"/>
    </row>
    <row r="3435" spans="1:4" x14ac:dyDescent="0.3">
      <c r="A3435" s="47" t="s">
        <v>918</v>
      </c>
      <c r="B3435" s="48" t="s">
        <v>42</v>
      </c>
      <c r="C3435" s="49">
        <v>233181059</v>
      </c>
      <c r="D3435" s="48"/>
    </row>
    <row r="3436" spans="1:4" x14ac:dyDescent="0.3">
      <c r="A3436" s="47" t="s">
        <v>1104</v>
      </c>
      <c r="B3436" s="48" t="s">
        <v>40</v>
      </c>
      <c r="C3436" s="49">
        <v>171990495</v>
      </c>
      <c r="D3436" s="48"/>
    </row>
    <row r="3437" spans="1:4" x14ac:dyDescent="0.3">
      <c r="A3437" s="47" t="s">
        <v>1042</v>
      </c>
      <c r="B3437" s="48" t="s">
        <v>42</v>
      </c>
      <c r="C3437" s="49">
        <v>346909900</v>
      </c>
      <c r="D3437" s="48"/>
    </row>
    <row r="3438" spans="1:4" x14ac:dyDescent="0.3">
      <c r="A3438" s="47" t="s">
        <v>490</v>
      </c>
      <c r="B3438" s="48" t="s">
        <v>40</v>
      </c>
      <c r="C3438" s="49">
        <v>63118236</v>
      </c>
      <c r="D3438" s="48"/>
    </row>
    <row r="3439" spans="1:4" x14ac:dyDescent="0.3">
      <c r="A3439" s="47" t="s">
        <v>1089</v>
      </c>
      <c r="B3439" s="48" t="s">
        <v>40</v>
      </c>
      <c r="C3439" s="49">
        <v>163851600</v>
      </c>
      <c r="D3439" s="48"/>
    </row>
    <row r="3440" spans="1:4" x14ac:dyDescent="0.3">
      <c r="A3440" s="47" t="s">
        <v>1072</v>
      </c>
      <c r="B3440" s="48" t="s">
        <v>33</v>
      </c>
      <c r="C3440" s="49">
        <v>393689100</v>
      </c>
      <c r="D3440" s="48"/>
    </row>
    <row r="3441" spans="1:4" x14ac:dyDescent="0.3">
      <c r="A3441" s="47" t="s">
        <v>295</v>
      </c>
      <c r="B3441" s="48" t="s">
        <v>28</v>
      </c>
      <c r="C3441" s="49">
        <v>5550300</v>
      </c>
      <c r="D3441" s="48"/>
    </row>
    <row r="3442" spans="1:4" x14ac:dyDescent="0.3">
      <c r="A3442" s="47" t="s">
        <v>725</v>
      </c>
      <c r="B3442" s="48" t="s">
        <v>42</v>
      </c>
      <c r="C3442" s="49">
        <v>174319265</v>
      </c>
      <c r="D3442" s="48"/>
    </row>
    <row r="3443" spans="1:4" x14ac:dyDescent="0.3">
      <c r="A3443" s="47" t="s">
        <v>1125</v>
      </c>
      <c r="B3443" s="48" t="s">
        <v>28</v>
      </c>
      <c r="C3443" s="49">
        <v>58086400</v>
      </c>
      <c r="D3443" s="48"/>
    </row>
    <row r="3444" spans="1:4" x14ac:dyDescent="0.3">
      <c r="A3444" s="47" t="s">
        <v>862</v>
      </c>
      <c r="B3444" s="48" t="s">
        <v>42</v>
      </c>
      <c r="C3444" s="49">
        <v>292110900</v>
      </c>
      <c r="D3444" s="48"/>
    </row>
    <row r="3445" spans="1:4" x14ac:dyDescent="0.3">
      <c r="A3445" s="47" t="s">
        <v>518</v>
      </c>
      <c r="B3445" s="48" t="s">
        <v>33</v>
      </c>
      <c r="C3445" s="49">
        <v>299316769</v>
      </c>
      <c r="D3445" s="48"/>
    </row>
    <row r="3446" spans="1:4" x14ac:dyDescent="0.3">
      <c r="A3446" s="47" t="s">
        <v>1120</v>
      </c>
      <c r="B3446" s="48" t="s">
        <v>30</v>
      </c>
      <c r="C3446" s="49">
        <v>583887211</v>
      </c>
      <c r="D3446" s="48"/>
    </row>
    <row r="3447" spans="1:4" x14ac:dyDescent="0.3">
      <c r="A3447" s="47" t="s">
        <v>935</v>
      </c>
      <c r="B3447" s="48" t="s">
        <v>40</v>
      </c>
      <c r="C3447" s="49">
        <v>101298200</v>
      </c>
      <c r="D3447" s="48"/>
    </row>
    <row r="3448" spans="1:4" x14ac:dyDescent="0.3">
      <c r="A3448" s="47" t="s">
        <v>420</v>
      </c>
      <c r="B3448" s="48" t="s">
        <v>42</v>
      </c>
      <c r="C3448" s="49">
        <v>176771100</v>
      </c>
      <c r="D3448" s="48"/>
    </row>
    <row r="3449" spans="1:4" x14ac:dyDescent="0.3">
      <c r="A3449" s="47" t="s">
        <v>475</v>
      </c>
      <c r="B3449" s="48" t="s">
        <v>30</v>
      </c>
      <c r="C3449" s="49">
        <v>1075362412</v>
      </c>
      <c r="D3449" s="48"/>
    </row>
    <row r="3450" spans="1:4" x14ac:dyDescent="0.3">
      <c r="A3450" s="47" t="s">
        <v>976</v>
      </c>
      <c r="B3450" s="48" t="s">
        <v>40</v>
      </c>
      <c r="C3450" s="49">
        <v>47994336</v>
      </c>
      <c r="D3450" s="48"/>
    </row>
    <row r="3451" spans="1:4" x14ac:dyDescent="0.3">
      <c r="A3451" s="47" t="s">
        <v>448</v>
      </c>
      <c r="B3451" s="48" t="s">
        <v>28</v>
      </c>
      <c r="C3451" s="49">
        <v>77477000</v>
      </c>
      <c r="D3451" s="48"/>
    </row>
    <row r="3452" spans="1:4" x14ac:dyDescent="0.3">
      <c r="A3452" s="47" t="s">
        <v>997</v>
      </c>
      <c r="B3452" s="48" t="s">
        <v>33</v>
      </c>
      <c r="C3452" s="49">
        <v>457502292</v>
      </c>
      <c r="D3452" s="48"/>
    </row>
    <row r="3453" spans="1:4" x14ac:dyDescent="0.3">
      <c r="A3453" s="47" t="s">
        <v>685</v>
      </c>
      <c r="B3453" s="48" t="s">
        <v>28</v>
      </c>
      <c r="C3453" s="49">
        <v>96060062</v>
      </c>
      <c r="D3453" s="48"/>
    </row>
    <row r="3454" spans="1:4" x14ac:dyDescent="0.3">
      <c r="A3454" s="47" t="s">
        <v>210</v>
      </c>
      <c r="B3454" s="48" t="s">
        <v>33</v>
      </c>
      <c r="C3454" s="49">
        <v>294172416</v>
      </c>
      <c r="D3454" s="48"/>
    </row>
    <row r="3455" spans="1:4" x14ac:dyDescent="0.3">
      <c r="A3455" s="47" t="s">
        <v>147</v>
      </c>
      <c r="B3455" s="48" t="s">
        <v>42</v>
      </c>
      <c r="C3455" s="49">
        <v>236315500</v>
      </c>
      <c r="D3455" s="48"/>
    </row>
    <row r="3456" spans="1:4" x14ac:dyDescent="0.3">
      <c r="A3456" s="47" t="s">
        <v>1155</v>
      </c>
      <c r="B3456" s="48" t="s">
        <v>30</v>
      </c>
      <c r="C3456" s="49">
        <v>893705600</v>
      </c>
      <c r="D3456" s="48"/>
    </row>
    <row r="3457" spans="1:4" x14ac:dyDescent="0.3">
      <c r="A3457" s="47" t="s">
        <v>399</v>
      </c>
      <c r="B3457" s="48" t="s">
        <v>33</v>
      </c>
      <c r="C3457" s="49">
        <v>103540000</v>
      </c>
      <c r="D3457" s="48"/>
    </row>
    <row r="3458" spans="1:4" x14ac:dyDescent="0.3">
      <c r="A3458" s="47" t="s">
        <v>1080</v>
      </c>
      <c r="B3458" s="48" t="s">
        <v>40</v>
      </c>
      <c r="C3458" s="49">
        <v>111473100</v>
      </c>
      <c r="D3458" s="48"/>
    </row>
    <row r="3459" spans="1:4" x14ac:dyDescent="0.3">
      <c r="A3459" s="47" t="s">
        <v>1102</v>
      </c>
      <c r="B3459" s="48" t="s">
        <v>33</v>
      </c>
      <c r="C3459" s="49">
        <v>194631400</v>
      </c>
      <c r="D3459" s="48"/>
    </row>
    <row r="3460" spans="1:4" x14ac:dyDescent="0.3">
      <c r="A3460" s="47" t="s">
        <v>204</v>
      </c>
      <c r="B3460" s="48" t="s">
        <v>28</v>
      </c>
      <c r="C3460" s="49">
        <v>32857000</v>
      </c>
      <c r="D3460" s="48"/>
    </row>
    <row r="3461" spans="1:4" x14ac:dyDescent="0.3">
      <c r="A3461" s="47" t="s">
        <v>929</v>
      </c>
      <c r="B3461" s="48" t="s">
        <v>42</v>
      </c>
      <c r="C3461" s="49">
        <v>201222700</v>
      </c>
      <c r="D3461" s="48"/>
    </row>
    <row r="3462" spans="1:4" x14ac:dyDescent="0.3">
      <c r="A3462" s="47" t="s">
        <v>916</v>
      </c>
      <c r="B3462" s="48" t="s">
        <v>40</v>
      </c>
      <c r="C3462" s="49">
        <v>67470528</v>
      </c>
      <c r="D3462" s="48"/>
    </row>
    <row r="3463" spans="1:4" x14ac:dyDescent="0.3">
      <c r="A3463" s="47" t="s">
        <v>352</v>
      </c>
      <c r="B3463" s="48" t="s">
        <v>42</v>
      </c>
      <c r="C3463" s="49">
        <v>101728300</v>
      </c>
      <c r="D3463" s="48"/>
    </row>
    <row r="3464" spans="1:4" x14ac:dyDescent="0.3">
      <c r="A3464" s="47" t="s">
        <v>1144</v>
      </c>
      <c r="B3464" s="48" t="s">
        <v>40</v>
      </c>
      <c r="C3464" s="49">
        <v>18357500</v>
      </c>
      <c r="D3464" s="48"/>
    </row>
    <row r="3465" spans="1:4" x14ac:dyDescent="0.3">
      <c r="A3465" s="47" t="s">
        <v>660</v>
      </c>
      <c r="B3465" s="48" t="s">
        <v>28</v>
      </c>
      <c r="C3465" s="49">
        <v>41260666</v>
      </c>
      <c r="D3465" s="48"/>
    </row>
    <row r="3466" spans="1:4" x14ac:dyDescent="0.3">
      <c r="A3466" s="47" t="s">
        <v>652</v>
      </c>
      <c r="B3466" s="48" t="s">
        <v>30</v>
      </c>
      <c r="C3466" s="49">
        <v>903940837</v>
      </c>
      <c r="D3466" s="48"/>
    </row>
    <row r="3467" spans="1:4" x14ac:dyDescent="0.3">
      <c r="A3467" s="47" t="s">
        <v>88</v>
      </c>
      <c r="B3467" s="48" t="s">
        <v>42</v>
      </c>
      <c r="C3467" s="49">
        <v>112296418</v>
      </c>
      <c r="D3467" s="48"/>
    </row>
    <row r="3468" spans="1:4" x14ac:dyDescent="0.3">
      <c r="A3468" s="47" t="s">
        <v>363</v>
      </c>
      <c r="B3468" s="48" t="s">
        <v>30</v>
      </c>
      <c r="C3468" s="49">
        <v>473080000</v>
      </c>
      <c r="D3468" s="48"/>
    </row>
    <row r="3469" spans="1:4" x14ac:dyDescent="0.3">
      <c r="A3469" s="47" t="s">
        <v>493</v>
      </c>
      <c r="B3469" s="48" t="s">
        <v>42</v>
      </c>
      <c r="C3469" s="49">
        <v>243241970</v>
      </c>
      <c r="D3469" s="48"/>
    </row>
    <row r="3470" spans="1:4" x14ac:dyDescent="0.3">
      <c r="A3470" s="47" t="s">
        <v>1152</v>
      </c>
      <c r="B3470" s="48" t="s">
        <v>28</v>
      </c>
      <c r="C3470" s="49">
        <v>69370483</v>
      </c>
      <c r="D3470" s="48"/>
    </row>
    <row r="3471" spans="1:4" x14ac:dyDescent="0.3">
      <c r="A3471" s="47" t="s">
        <v>1030</v>
      </c>
      <c r="B3471" s="48" t="s">
        <v>30</v>
      </c>
      <c r="C3471" s="49">
        <v>809586336</v>
      </c>
      <c r="D3471" s="48"/>
    </row>
    <row r="3472" spans="1:4" x14ac:dyDescent="0.3">
      <c r="A3472" s="47" t="s">
        <v>786</v>
      </c>
      <c r="B3472" s="48" t="s">
        <v>30</v>
      </c>
      <c r="C3472" s="49">
        <v>511077795</v>
      </c>
      <c r="D3472" s="48"/>
    </row>
    <row r="3473" spans="1:4" x14ac:dyDescent="0.3">
      <c r="A3473" s="47" t="s">
        <v>318</v>
      </c>
      <c r="B3473" s="48" t="s">
        <v>42</v>
      </c>
      <c r="C3473" s="49">
        <v>253410200</v>
      </c>
      <c r="D3473" s="48"/>
    </row>
    <row r="3474" spans="1:4" x14ac:dyDescent="0.3">
      <c r="A3474" s="47" t="s">
        <v>1136</v>
      </c>
      <c r="B3474" s="48" t="s">
        <v>28</v>
      </c>
      <c r="C3474" s="49">
        <v>110943277</v>
      </c>
      <c r="D3474" s="48"/>
    </row>
    <row r="3475" spans="1:4" x14ac:dyDescent="0.3">
      <c r="A3475" s="47" t="s">
        <v>170</v>
      </c>
      <c r="B3475" s="48" t="s">
        <v>28</v>
      </c>
      <c r="C3475" s="49">
        <v>62553068</v>
      </c>
      <c r="D3475" s="48"/>
    </row>
    <row r="3476" spans="1:4" x14ac:dyDescent="0.3">
      <c r="A3476" s="47" t="s">
        <v>800</v>
      </c>
      <c r="B3476" s="48" t="s">
        <v>42</v>
      </c>
      <c r="C3476" s="49">
        <v>59153400</v>
      </c>
      <c r="D3476" s="48"/>
    </row>
    <row r="3477" spans="1:4" x14ac:dyDescent="0.3">
      <c r="A3477" s="47" t="s">
        <v>1017</v>
      </c>
      <c r="B3477" s="48" t="s">
        <v>30</v>
      </c>
      <c r="C3477" s="49">
        <v>725958097</v>
      </c>
      <c r="D3477" s="48"/>
    </row>
    <row r="3478" spans="1:4" x14ac:dyDescent="0.3">
      <c r="A3478" s="47" t="s">
        <v>145</v>
      </c>
      <c r="B3478" s="48" t="s">
        <v>40</v>
      </c>
      <c r="C3478" s="49">
        <v>44596625</v>
      </c>
      <c r="D3478" s="48"/>
    </row>
    <row r="3479" spans="1:4" x14ac:dyDescent="0.3">
      <c r="A3479" s="47" t="s">
        <v>369</v>
      </c>
      <c r="B3479" s="48" t="s">
        <v>33</v>
      </c>
      <c r="C3479" s="49">
        <v>687598814</v>
      </c>
      <c r="D3479" s="48"/>
    </row>
    <row r="3480" spans="1:4" x14ac:dyDescent="0.3">
      <c r="A3480" s="47" t="s">
        <v>902</v>
      </c>
      <c r="B3480" s="48" t="s">
        <v>42</v>
      </c>
      <c r="C3480" s="49">
        <v>331965100</v>
      </c>
      <c r="D3480" s="48"/>
    </row>
    <row r="3481" spans="1:4" x14ac:dyDescent="0.3">
      <c r="A3481" s="47" t="s">
        <v>1033</v>
      </c>
      <c r="B3481" s="48" t="s">
        <v>40</v>
      </c>
      <c r="C3481" s="49">
        <v>295852149</v>
      </c>
      <c r="D3481" s="48"/>
    </row>
    <row r="3482" spans="1:4" x14ac:dyDescent="0.3">
      <c r="A3482" s="47" t="s">
        <v>411</v>
      </c>
      <c r="B3482" s="48" t="s">
        <v>30</v>
      </c>
      <c r="C3482" s="49">
        <v>928199200</v>
      </c>
      <c r="D3482" s="48"/>
    </row>
    <row r="3483" spans="1:4" x14ac:dyDescent="0.3">
      <c r="A3483" s="47" t="s">
        <v>187</v>
      </c>
      <c r="B3483" s="48" t="s">
        <v>30</v>
      </c>
      <c r="C3483" s="49">
        <v>1057546749</v>
      </c>
      <c r="D3483" s="48"/>
    </row>
    <row r="3484" spans="1:4" x14ac:dyDescent="0.3">
      <c r="A3484" s="47" t="s">
        <v>1159</v>
      </c>
      <c r="B3484" s="48" t="s">
        <v>40</v>
      </c>
      <c r="C3484" s="49">
        <v>62422100</v>
      </c>
      <c r="D3484" s="48"/>
    </row>
    <row r="3485" spans="1:4" x14ac:dyDescent="0.3">
      <c r="A3485" s="47" t="s">
        <v>1160</v>
      </c>
      <c r="B3485" s="48" t="s">
        <v>30</v>
      </c>
      <c r="C3485" s="49">
        <v>582147093</v>
      </c>
      <c r="D3485" s="48"/>
    </row>
    <row r="3486" spans="1:4" x14ac:dyDescent="0.3">
      <c r="A3486" s="47" t="s">
        <v>80</v>
      </c>
      <c r="B3486" s="48" t="s">
        <v>28</v>
      </c>
      <c r="C3486" s="49">
        <v>38589076</v>
      </c>
      <c r="D3486" s="48"/>
    </row>
    <row r="3487" spans="1:4" x14ac:dyDescent="0.3">
      <c r="A3487" s="47" t="s">
        <v>739</v>
      </c>
      <c r="B3487" s="48" t="s">
        <v>33</v>
      </c>
      <c r="C3487" s="49">
        <v>177647900</v>
      </c>
      <c r="D3487" s="48"/>
    </row>
    <row r="3488" spans="1:4" x14ac:dyDescent="0.3">
      <c r="A3488" s="47" t="s">
        <v>390</v>
      </c>
      <c r="B3488" s="48" t="s">
        <v>42</v>
      </c>
      <c r="C3488" s="49">
        <v>201253500</v>
      </c>
      <c r="D3488" s="48"/>
    </row>
    <row r="3489" spans="1:4" x14ac:dyDescent="0.3">
      <c r="A3489" s="47" t="s">
        <v>277</v>
      </c>
      <c r="B3489" s="48" t="s">
        <v>40</v>
      </c>
      <c r="C3489" s="49">
        <v>122046200</v>
      </c>
      <c r="D3489" s="48"/>
    </row>
    <row r="3490" spans="1:4" x14ac:dyDescent="0.3">
      <c r="A3490" s="47" t="s">
        <v>744</v>
      </c>
      <c r="B3490" s="48" t="s">
        <v>42</v>
      </c>
      <c r="C3490" s="49">
        <v>259321327</v>
      </c>
      <c r="D3490" s="48"/>
    </row>
    <row r="3491" spans="1:4" x14ac:dyDescent="0.3">
      <c r="A3491" s="47" t="s">
        <v>1128</v>
      </c>
      <c r="B3491" s="48" t="s">
        <v>42</v>
      </c>
      <c r="C3491" s="49">
        <v>351115700</v>
      </c>
      <c r="D3491" s="48"/>
    </row>
    <row r="3492" spans="1:4" x14ac:dyDescent="0.3">
      <c r="A3492" s="47" t="s">
        <v>741</v>
      </c>
      <c r="B3492" s="48" t="s">
        <v>42</v>
      </c>
      <c r="C3492" s="49">
        <v>216671162</v>
      </c>
      <c r="D3492" s="48"/>
    </row>
    <row r="3493" spans="1:4" x14ac:dyDescent="0.3">
      <c r="A3493" s="47" t="s">
        <v>102</v>
      </c>
      <c r="B3493" s="48" t="s">
        <v>33</v>
      </c>
      <c r="C3493" s="49">
        <v>114231838</v>
      </c>
      <c r="D3493" s="48"/>
    </row>
    <row r="3494" spans="1:4" x14ac:dyDescent="0.3">
      <c r="A3494" s="47" t="s">
        <v>1142</v>
      </c>
      <c r="B3494" s="48" t="s">
        <v>33</v>
      </c>
      <c r="C3494" s="49">
        <v>349833847</v>
      </c>
      <c r="D3494" s="48"/>
    </row>
    <row r="3495" spans="1:4" x14ac:dyDescent="0.3">
      <c r="A3495" s="47" t="s">
        <v>600</v>
      </c>
      <c r="B3495" s="48" t="s">
        <v>33</v>
      </c>
      <c r="C3495" s="49">
        <v>232747300</v>
      </c>
      <c r="D3495" s="48"/>
    </row>
    <row r="3496" spans="1:4" x14ac:dyDescent="0.3">
      <c r="A3496" s="47" t="s">
        <v>993</v>
      </c>
      <c r="B3496" s="48" t="s">
        <v>30</v>
      </c>
      <c r="C3496" s="49">
        <v>1347748998</v>
      </c>
      <c r="D3496" s="48"/>
    </row>
    <row r="3497" spans="1:4" x14ac:dyDescent="0.3">
      <c r="A3497" s="47" t="s">
        <v>836</v>
      </c>
      <c r="B3497" s="48" t="s">
        <v>28</v>
      </c>
      <c r="C3497" s="49">
        <v>105488930</v>
      </c>
      <c r="D3497" s="48"/>
    </row>
    <row r="3498" spans="1:4" x14ac:dyDescent="0.3">
      <c r="A3498" s="47" t="s">
        <v>677</v>
      </c>
      <c r="B3498" s="48" t="s">
        <v>42</v>
      </c>
      <c r="C3498" s="49">
        <v>249881988</v>
      </c>
      <c r="D3498" s="48"/>
    </row>
    <row r="3499" spans="1:4" x14ac:dyDescent="0.3">
      <c r="A3499" s="47" t="s">
        <v>1161</v>
      </c>
      <c r="B3499" s="48" t="s">
        <v>30</v>
      </c>
      <c r="C3499" s="49">
        <v>868971300</v>
      </c>
      <c r="D3499" s="48"/>
    </row>
    <row r="3500" spans="1:4" x14ac:dyDescent="0.3">
      <c r="A3500" s="47" t="s">
        <v>653</v>
      </c>
      <c r="B3500" s="48" t="s">
        <v>33</v>
      </c>
      <c r="C3500" s="49">
        <v>179156100</v>
      </c>
      <c r="D3500" s="48"/>
    </row>
    <row r="3501" spans="1:4" x14ac:dyDescent="0.3">
      <c r="A3501" s="47" t="s">
        <v>1158</v>
      </c>
      <c r="B3501" s="48" t="s">
        <v>28</v>
      </c>
      <c r="C3501" s="49">
        <v>120121975</v>
      </c>
      <c r="D3501" s="48"/>
    </row>
    <row r="3502" spans="1:4" x14ac:dyDescent="0.3">
      <c r="A3502" s="47" t="s">
        <v>851</v>
      </c>
      <c r="B3502" s="48" t="s">
        <v>30</v>
      </c>
      <c r="C3502" s="49">
        <v>771749146</v>
      </c>
      <c r="D3502" s="48"/>
    </row>
    <row r="3503" spans="1:4" x14ac:dyDescent="0.3">
      <c r="A3503" s="47" t="s">
        <v>1160</v>
      </c>
      <c r="B3503" s="48" t="s">
        <v>40</v>
      </c>
      <c r="C3503" s="49">
        <v>50441530</v>
      </c>
      <c r="D3503" s="48"/>
    </row>
    <row r="3504" spans="1:4" x14ac:dyDescent="0.3">
      <c r="A3504" s="47" t="s">
        <v>772</v>
      </c>
      <c r="B3504" s="48" t="s">
        <v>33</v>
      </c>
      <c r="C3504" s="49">
        <v>301045490</v>
      </c>
      <c r="D3504" s="48"/>
    </row>
    <row r="3505" spans="1:4" x14ac:dyDescent="0.3">
      <c r="A3505" s="47" t="s">
        <v>983</v>
      </c>
      <c r="B3505" s="48" t="s">
        <v>28</v>
      </c>
      <c r="C3505" s="49">
        <v>34289222</v>
      </c>
      <c r="D3505" s="48"/>
    </row>
    <row r="3506" spans="1:4" x14ac:dyDescent="0.3">
      <c r="A3506" s="47" t="s">
        <v>706</v>
      </c>
      <c r="B3506" s="48" t="s">
        <v>30</v>
      </c>
      <c r="C3506" s="49">
        <v>992811519</v>
      </c>
      <c r="D3506" s="48"/>
    </row>
    <row r="3507" spans="1:4" x14ac:dyDescent="0.3">
      <c r="A3507" s="47" t="s">
        <v>1124</v>
      </c>
      <c r="B3507" s="48" t="s">
        <v>30</v>
      </c>
      <c r="C3507" s="49">
        <v>962509870</v>
      </c>
      <c r="D3507" s="48"/>
    </row>
    <row r="3508" spans="1:4" x14ac:dyDescent="0.3">
      <c r="A3508" s="47" t="s">
        <v>1102</v>
      </c>
      <c r="B3508" s="48" t="s">
        <v>40</v>
      </c>
      <c r="C3508" s="49">
        <v>16070400</v>
      </c>
      <c r="D3508" s="48"/>
    </row>
    <row r="3509" spans="1:4" x14ac:dyDescent="0.3">
      <c r="A3509" s="47" t="s">
        <v>888</v>
      </c>
      <c r="B3509" s="48" t="s">
        <v>30</v>
      </c>
      <c r="C3509" s="49">
        <v>812293700</v>
      </c>
      <c r="D3509" s="48"/>
    </row>
    <row r="3510" spans="1:4" x14ac:dyDescent="0.3">
      <c r="A3510" s="47" t="s">
        <v>1043</v>
      </c>
      <c r="B3510" s="48" t="s">
        <v>33</v>
      </c>
      <c r="C3510" s="49">
        <v>212487558</v>
      </c>
      <c r="D3510" s="48"/>
    </row>
    <row r="3511" spans="1:4" x14ac:dyDescent="0.3">
      <c r="A3511" s="47" t="s">
        <v>643</v>
      </c>
      <c r="B3511" s="48" t="s">
        <v>33</v>
      </c>
      <c r="C3511" s="49">
        <v>245893107</v>
      </c>
      <c r="D3511" s="48"/>
    </row>
    <row r="3512" spans="1:4" x14ac:dyDescent="0.3">
      <c r="A3512" s="47" t="s">
        <v>1032</v>
      </c>
      <c r="B3512" s="48" t="s">
        <v>42</v>
      </c>
      <c r="C3512" s="49">
        <v>175856700</v>
      </c>
      <c r="D3512" s="48"/>
    </row>
    <row r="3513" spans="1:4" x14ac:dyDescent="0.3">
      <c r="A3513" s="47" t="s">
        <v>622</v>
      </c>
      <c r="B3513" s="48" t="s">
        <v>42</v>
      </c>
      <c r="C3513" s="49">
        <v>193793607</v>
      </c>
      <c r="D3513" s="48"/>
    </row>
    <row r="3514" spans="1:4" x14ac:dyDescent="0.3">
      <c r="A3514" s="47" t="s">
        <v>329</v>
      </c>
      <c r="B3514" s="48" t="s">
        <v>33</v>
      </c>
      <c r="C3514" s="49">
        <v>293591640</v>
      </c>
      <c r="D3514" s="48"/>
    </row>
    <row r="3515" spans="1:4" x14ac:dyDescent="0.3">
      <c r="A3515" s="47" t="s">
        <v>532</v>
      </c>
      <c r="B3515" s="48" t="s">
        <v>40</v>
      </c>
      <c r="C3515" s="49">
        <v>95833957</v>
      </c>
      <c r="D3515" s="48"/>
    </row>
    <row r="3516" spans="1:4" x14ac:dyDescent="0.3">
      <c r="A3516" s="47" t="s">
        <v>1070</v>
      </c>
      <c r="B3516" s="48" t="s">
        <v>28</v>
      </c>
      <c r="C3516" s="49">
        <v>33299429</v>
      </c>
      <c r="D3516" s="48"/>
    </row>
    <row r="3517" spans="1:4" x14ac:dyDescent="0.3">
      <c r="A3517" s="47" t="s">
        <v>769</v>
      </c>
      <c r="B3517" s="48" t="s">
        <v>40</v>
      </c>
      <c r="C3517" s="49">
        <v>94491100</v>
      </c>
      <c r="D3517" s="48"/>
    </row>
    <row r="3518" spans="1:4" x14ac:dyDescent="0.3">
      <c r="A3518" s="47" t="s">
        <v>168</v>
      </c>
      <c r="B3518" s="48" t="s">
        <v>40</v>
      </c>
      <c r="C3518" s="49">
        <v>136326232</v>
      </c>
      <c r="D3518" s="48"/>
    </row>
    <row r="3519" spans="1:4" x14ac:dyDescent="0.3">
      <c r="A3519" s="47" t="s">
        <v>885</v>
      </c>
      <c r="B3519" s="48" t="s">
        <v>40</v>
      </c>
      <c r="C3519" s="49">
        <v>19397400</v>
      </c>
      <c r="D3519" s="48"/>
    </row>
    <row r="3520" spans="1:4" x14ac:dyDescent="0.3">
      <c r="A3520" s="47" t="s">
        <v>722</v>
      </c>
      <c r="B3520" s="48" t="s">
        <v>40</v>
      </c>
      <c r="C3520" s="49">
        <v>140250254</v>
      </c>
      <c r="D3520" s="48"/>
    </row>
    <row r="3521" spans="1:4" x14ac:dyDescent="0.3">
      <c r="A3521" s="47" t="s">
        <v>749</v>
      </c>
      <c r="B3521" s="48" t="s">
        <v>28</v>
      </c>
      <c r="C3521" s="49">
        <v>237671001</v>
      </c>
      <c r="D3521" s="48"/>
    </row>
    <row r="3522" spans="1:4" x14ac:dyDescent="0.3">
      <c r="A3522" s="47" t="s">
        <v>218</v>
      </c>
      <c r="B3522" s="48" t="s">
        <v>40</v>
      </c>
      <c r="C3522" s="49">
        <v>233063425</v>
      </c>
      <c r="D3522" s="48"/>
    </row>
    <row r="3523" spans="1:4" x14ac:dyDescent="0.3">
      <c r="A3523" s="47" t="s">
        <v>878</v>
      </c>
      <c r="B3523" s="48" t="s">
        <v>30</v>
      </c>
      <c r="C3523" s="49">
        <v>881173400</v>
      </c>
      <c r="D3523" s="48"/>
    </row>
    <row r="3524" spans="1:4" x14ac:dyDescent="0.3">
      <c r="A3524" s="47" t="s">
        <v>1137</v>
      </c>
      <c r="B3524" s="48" t="s">
        <v>30</v>
      </c>
      <c r="C3524" s="49">
        <v>694178682</v>
      </c>
      <c r="D3524" s="48"/>
    </row>
    <row r="3525" spans="1:4" x14ac:dyDescent="0.3">
      <c r="A3525" s="47" t="s">
        <v>557</v>
      </c>
      <c r="B3525" s="48" t="s">
        <v>42</v>
      </c>
      <c r="C3525" s="49">
        <v>322704179</v>
      </c>
      <c r="D3525" s="48"/>
    </row>
    <row r="3526" spans="1:4" x14ac:dyDescent="0.3">
      <c r="A3526" s="47" t="s">
        <v>533</v>
      </c>
      <c r="B3526" s="48" t="s">
        <v>40</v>
      </c>
      <c r="C3526" s="49">
        <v>36896669</v>
      </c>
      <c r="D3526" s="48"/>
    </row>
    <row r="3527" spans="1:4" x14ac:dyDescent="0.3">
      <c r="A3527" s="47" t="s">
        <v>1151</v>
      </c>
      <c r="B3527" s="48" t="s">
        <v>30</v>
      </c>
      <c r="C3527" s="49">
        <v>736656071</v>
      </c>
      <c r="D3527" s="48"/>
    </row>
    <row r="3528" spans="1:4" x14ac:dyDescent="0.3">
      <c r="A3528" s="47" t="s">
        <v>186</v>
      </c>
      <c r="B3528" s="48" t="s">
        <v>28</v>
      </c>
      <c r="C3528" s="49">
        <v>29021900</v>
      </c>
      <c r="D3528" s="48"/>
    </row>
    <row r="3529" spans="1:4" x14ac:dyDescent="0.3">
      <c r="A3529" s="47" t="s">
        <v>970</v>
      </c>
      <c r="B3529" s="48" t="s">
        <v>28</v>
      </c>
      <c r="C3529" s="49">
        <v>17539600</v>
      </c>
      <c r="D3529" s="48"/>
    </row>
    <row r="3530" spans="1:4" x14ac:dyDescent="0.3">
      <c r="A3530" s="47" t="s">
        <v>1097</v>
      </c>
      <c r="B3530" s="48" t="s">
        <v>30</v>
      </c>
      <c r="C3530" s="49">
        <v>698413671</v>
      </c>
      <c r="D3530" s="48"/>
    </row>
    <row r="3531" spans="1:4" x14ac:dyDescent="0.3">
      <c r="A3531" s="47" t="s">
        <v>898</v>
      </c>
      <c r="B3531" s="48" t="s">
        <v>28</v>
      </c>
      <c r="C3531" s="49">
        <v>106781264</v>
      </c>
      <c r="D3531" s="48"/>
    </row>
    <row r="3532" spans="1:4" x14ac:dyDescent="0.3">
      <c r="A3532" s="47" t="s">
        <v>360</v>
      </c>
      <c r="B3532" s="48" t="s">
        <v>40</v>
      </c>
      <c r="C3532" s="49">
        <v>163439300</v>
      </c>
      <c r="D3532" s="48"/>
    </row>
    <row r="3533" spans="1:4" x14ac:dyDescent="0.3">
      <c r="A3533" s="47" t="s">
        <v>92</v>
      </c>
      <c r="B3533" s="48" t="s">
        <v>42</v>
      </c>
      <c r="C3533" s="49">
        <v>104336212</v>
      </c>
      <c r="D3533" s="48"/>
    </row>
    <row r="3534" spans="1:4" x14ac:dyDescent="0.3">
      <c r="A3534" s="47" t="s">
        <v>473</v>
      </c>
      <c r="B3534" s="48" t="s">
        <v>33</v>
      </c>
      <c r="C3534" s="49">
        <v>56202562</v>
      </c>
      <c r="D3534" s="48"/>
    </row>
    <row r="3535" spans="1:4" x14ac:dyDescent="0.3">
      <c r="A3535" s="47" t="s">
        <v>522</v>
      </c>
      <c r="B3535" s="48" t="s">
        <v>30</v>
      </c>
      <c r="C3535" s="49">
        <v>742677627</v>
      </c>
      <c r="D3535" s="48"/>
    </row>
    <row r="3536" spans="1:4" x14ac:dyDescent="0.3">
      <c r="A3536" s="47" t="s">
        <v>476</v>
      </c>
      <c r="B3536" s="48" t="s">
        <v>28</v>
      </c>
      <c r="C3536" s="49">
        <v>81067900</v>
      </c>
      <c r="D3536" s="48"/>
    </row>
    <row r="3537" spans="1:4" x14ac:dyDescent="0.3">
      <c r="A3537" s="47" t="s">
        <v>1162</v>
      </c>
      <c r="B3537" s="48" t="s">
        <v>30</v>
      </c>
      <c r="C3537" s="49">
        <v>590147148</v>
      </c>
      <c r="D3537" s="48"/>
    </row>
    <row r="3538" spans="1:4" x14ac:dyDescent="0.3">
      <c r="A3538" s="47" t="s">
        <v>327</v>
      </c>
      <c r="B3538" s="48" t="s">
        <v>33</v>
      </c>
      <c r="C3538" s="49">
        <v>171381596</v>
      </c>
      <c r="D3538" s="48"/>
    </row>
    <row r="3539" spans="1:4" x14ac:dyDescent="0.3">
      <c r="A3539" s="47" t="s">
        <v>351</v>
      </c>
      <c r="B3539" s="48" t="s">
        <v>28</v>
      </c>
      <c r="C3539" s="49">
        <v>114045880</v>
      </c>
      <c r="D3539" s="48"/>
    </row>
    <row r="3540" spans="1:4" x14ac:dyDescent="0.3">
      <c r="A3540" s="47" t="s">
        <v>775</v>
      </c>
      <c r="B3540" s="48" t="s">
        <v>28</v>
      </c>
      <c r="C3540" s="49">
        <v>56178445</v>
      </c>
      <c r="D3540" s="48"/>
    </row>
    <row r="3541" spans="1:4" x14ac:dyDescent="0.3">
      <c r="A3541" s="47" t="s">
        <v>610</v>
      </c>
      <c r="B3541" s="48" t="s">
        <v>40</v>
      </c>
      <c r="C3541" s="49">
        <v>183089404</v>
      </c>
      <c r="D3541" s="48"/>
    </row>
    <row r="3542" spans="1:4" x14ac:dyDescent="0.3">
      <c r="A3542" s="47" t="s">
        <v>213</v>
      </c>
      <c r="B3542" s="48" t="s">
        <v>28</v>
      </c>
      <c r="C3542" s="49">
        <v>5938925</v>
      </c>
      <c r="D3542" s="48"/>
    </row>
    <row r="3543" spans="1:4" x14ac:dyDescent="0.3">
      <c r="A3543" s="47" t="s">
        <v>1037</v>
      </c>
      <c r="B3543" s="48" t="s">
        <v>28</v>
      </c>
      <c r="C3543" s="49">
        <v>57021370</v>
      </c>
      <c r="D3543" s="48"/>
    </row>
    <row r="3544" spans="1:4" x14ac:dyDescent="0.3">
      <c r="A3544" s="47" t="s">
        <v>776</v>
      </c>
      <c r="B3544" s="48" t="s">
        <v>40</v>
      </c>
      <c r="C3544" s="49">
        <v>15102800</v>
      </c>
      <c r="D3544" s="48"/>
    </row>
    <row r="3545" spans="1:4" x14ac:dyDescent="0.3">
      <c r="A3545" s="47" t="s">
        <v>889</v>
      </c>
      <c r="B3545" s="48" t="s">
        <v>28</v>
      </c>
      <c r="C3545" s="49">
        <v>46363968</v>
      </c>
      <c r="D3545" s="48"/>
    </row>
    <row r="3546" spans="1:4" x14ac:dyDescent="0.3">
      <c r="A3546" s="47" t="s">
        <v>213</v>
      </c>
      <c r="B3546" s="48" t="s">
        <v>40</v>
      </c>
      <c r="C3546" s="49">
        <v>145431534</v>
      </c>
      <c r="D3546" s="48"/>
    </row>
    <row r="3547" spans="1:4" x14ac:dyDescent="0.3">
      <c r="A3547" s="47" t="s">
        <v>218</v>
      </c>
      <c r="B3547" s="48" t="s">
        <v>33</v>
      </c>
      <c r="C3547" s="49">
        <v>255802683</v>
      </c>
      <c r="D3547" s="48"/>
    </row>
    <row r="3548" spans="1:4" x14ac:dyDescent="0.3">
      <c r="A3548" s="47" t="s">
        <v>990</v>
      </c>
      <c r="B3548" s="48" t="s">
        <v>30</v>
      </c>
      <c r="C3548" s="49">
        <v>963512860</v>
      </c>
      <c r="D3548" s="48"/>
    </row>
    <row r="3549" spans="1:4" x14ac:dyDescent="0.3">
      <c r="A3549" s="47" t="s">
        <v>106</v>
      </c>
      <c r="B3549" s="48" t="s">
        <v>30</v>
      </c>
      <c r="C3549" s="49">
        <v>1208684900</v>
      </c>
      <c r="D3549" s="48"/>
    </row>
    <row r="3550" spans="1:4" x14ac:dyDescent="0.3">
      <c r="A3550" s="47" t="s">
        <v>1162</v>
      </c>
      <c r="B3550" s="48" t="s">
        <v>33</v>
      </c>
      <c r="C3550" s="49">
        <v>141233871</v>
      </c>
      <c r="D3550" s="48"/>
    </row>
    <row r="3551" spans="1:4" x14ac:dyDescent="0.3">
      <c r="A3551" s="47" t="s">
        <v>300</v>
      </c>
      <c r="B3551" s="48" t="s">
        <v>28</v>
      </c>
      <c r="C3551" s="49">
        <v>37311411</v>
      </c>
      <c r="D3551" s="48"/>
    </row>
    <row r="3552" spans="1:4" x14ac:dyDescent="0.3">
      <c r="A3552" s="47" t="s">
        <v>885</v>
      </c>
      <c r="B3552" s="48" t="s">
        <v>42</v>
      </c>
      <c r="C3552" s="49">
        <v>65097800</v>
      </c>
      <c r="D3552" s="48"/>
    </row>
    <row r="3553" spans="1:4" x14ac:dyDescent="0.3">
      <c r="A3553" s="47" t="s">
        <v>1121</v>
      </c>
      <c r="B3553" s="48" t="s">
        <v>33</v>
      </c>
      <c r="C3553" s="49">
        <v>358291986</v>
      </c>
      <c r="D3553" s="48"/>
    </row>
    <row r="3554" spans="1:4" x14ac:dyDescent="0.3">
      <c r="A3554" s="47" t="s">
        <v>777</v>
      </c>
      <c r="B3554" s="48" t="s">
        <v>42</v>
      </c>
      <c r="C3554" s="49">
        <v>163494400</v>
      </c>
      <c r="D3554" s="48"/>
    </row>
    <row r="3555" spans="1:4" x14ac:dyDescent="0.3">
      <c r="A3555" s="47" t="s">
        <v>674</v>
      </c>
      <c r="B3555" s="48" t="s">
        <v>40</v>
      </c>
      <c r="C3555" s="49">
        <v>88599685</v>
      </c>
      <c r="D3555" s="48"/>
    </row>
    <row r="3556" spans="1:4" x14ac:dyDescent="0.3">
      <c r="A3556" s="47" t="s">
        <v>1154</v>
      </c>
      <c r="B3556" s="48" t="s">
        <v>33</v>
      </c>
      <c r="C3556" s="49">
        <v>202131804</v>
      </c>
      <c r="D3556" s="48"/>
    </row>
    <row r="3557" spans="1:4" x14ac:dyDescent="0.3">
      <c r="A3557" s="47" t="s">
        <v>353</v>
      </c>
      <c r="B3557" s="48" t="s">
        <v>33</v>
      </c>
      <c r="C3557" s="49">
        <v>173121853</v>
      </c>
      <c r="D3557" s="48"/>
    </row>
    <row r="3558" spans="1:4" x14ac:dyDescent="0.3">
      <c r="A3558" s="47" t="s">
        <v>987</v>
      </c>
      <c r="B3558" s="48" t="s">
        <v>40</v>
      </c>
      <c r="C3558" s="49">
        <v>51495600</v>
      </c>
      <c r="D3558" s="48"/>
    </row>
    <row r="3559" spans="1:4" x14ac:dyDescent="0.3">
      <c r="A3559" s="47" t="s">
        <v>842</v>
      </c>
      <c r="B3559" s="48" t="s">
        <v>42</v>
      </c>
      <c r="C3559" s="49">
        <v>184674385</v>
      </c>
      <c r="D3559" s="48"/>
    </row>
    <row r="3560" spans="1:4" x14ac:dyDescent="0.3">
      <c r="A3560" s="47" t="s">
        <v>201</v>
      </c>
      <c r="B3560" s="48" t="s">
        <v>30</v>
      </c>
      <c r="C3560" s="49">
        <v>1138802388</v>
      </c>
      <c r="D3560" s="48"/>
    </row>
    <row r="3561" spans="1:4" x14ac:dyDescent="0.3">
      <c r="A3561" s="47" t="s">
        <v>667</v>
      </c>
      <c r="B3561" s="48" t="s">
        <v>28</v>
      </c>
      <c r="C3561" s="49">
        <v>34064200</v>
      </c>
      <c r="D3561" s="48"/>
    </row>
    <row r="3562" spans="1:4" x14ac:dyDescent="0.3">
      <c r="A3562" s="47" t="s">
        <v>884</v>
      </c>
      <c r="B3562" s="48" t="s">
        <v>28</v>
      </c>
      <c r="C3562" s="49">
        <v>42804259</v>
      </c>
      <c r="D3562" s="48"/>
    </row>
    <row r="3563" spans="1:4" x14ac:dyDescent="0.3">
      <c r="A3563" s="47" t="s">
        <v>863</v>
      </c>
      <c r="B3563" s="48" t="s">
        <v>28</v>
      </c>
      <c r="C3563" s="49">
        <v>83835900</v>
      </c>
      <c r="D3563" s="48"/>
    </row>
    <row r="3564" spans="1:4" x14ac:dyDescent="0.3">
      <c r="A3564" s="47" t="s">
        <v>1082</v>
      </c>
      <c r="B3564" s="48" t="s">
        <v>28</v>
      </c>
      <c r="C3564" s="49">
        <v>11712000</v>
      </c>
      <c r="D3564" s="48"/>
    </row>
    <row r="3565" spans="1:4" x14ac:dyDescent="0.3">
      <c r="A3565" s="47" t="s">
        <v>158</v>
      </c>
      <c r="B3565" s="48" t="s">
        <v>30</v>
      </c>
      <c r="C3565" s="49">
        <v>1068885866</v>
      </c>
      <c r="D3565" s="48"/>
    </row>
    <row r="3566" spans="1:4" x14ac:dyDescent="0.3">
      <c r="A3566" s="47" t="s">
        <v>461</v>
      </c>
      <c r="B3566" s="48" t="s">
        <v>40</v>
      </c>
      <c r="C3566" s="49">
        <v>64624231</v>
      </c>
      <c r="D3566" s="48"/>
    </row>
    <row r="3567" spans="1:4" x14ac:dyDescent="0.3">
      <c r="A3567" s="47" t="s">
        <v>927</v>
      </c>
      <c r="B3567" s="48" t="s">
        <v>30</v>
      </c>
      <c r="C3567" s="49">
        <v>679376142</v>
      </c>
      <c r="D3567" s="48"/>
    </row>
    <row r="3568" spans="1:4" x14ac:dyDescent="0.3">
      <c r="A3568" s="47" t="s">
        <v>807</v>
      </c>
      <c r="B3568" s="48" t="s">
        <v>42</v>
      </c>
      <c r="C3568" s="49">
        <v>97398500</v>
      </c>
      <c r="D3568" s="48"/>
    </row>
    <row r="3569" spans="1:4" x14ac:dyDescent="0.3">
      <c r="A3569" s="47" t="s">
        <v>596</v>
      </c>
      <c r="B3569" s="48" t="s">
        <v>42</v>
      </c>
      <c r="C3569" s="49">
        <v>101513882</v>
      </c>
      <c r="D3569" s="48"/>
    </row>
    <row r="3570" spans="1:4" x14ac:dyDescent="0.3">
      <c r="A3570" s="47" t="s">
        <v>264</v>
      </c>
      <c r="B3570" s="48" t="s">
        <v>33</v>
      </c>
      <c r="C3570" s="49">
        <v>379673376</v>
      </c>
      <c r="D3570" s="48"/>
    </row>
    <row r="3571" spans="1:4" x14ac:dyDescent="0.3">
      <c r="A3571" s="47" t="s">
        <v>394</v>
      </c>
      <c r="B3571" s="48" t="s">
        <v>42</v>
      </c>
      <c r="C3571" s="49">
        <v>286414200</v>
      </c>
      <c r="D3571" s="48"/>
    </row>
    <row r="3572" spans="1:4" x14ac:dyDescent="0.3">
      <c r="A3572" s="47" t="s">
        <v>1155</v>
      </c>
      <c r="B3572" s="48" t="s">
        <v>42</v>
      </c>
      <c r="C3572" s="49">
        <v>175274500</v>
      </c>
      <c r="D3572" s="48"/>
    </row>
    <row r="3573" spans="1:4" x14ac:dyDescent="0.3">
      <c r="A3573" s="47" t="s">
        <v>763</v>
      </c>
      <c r="B3573" s="48" t="s">
        <v>40</v>
      </c>
      <c r="C3573" s="49">
        <v>176403600</v>
      </c>
      <c r="D3573" s="48"/>
    </row>
    <row r="3574" spans="1:4" x14ac:dyDescent="0.3">
      <c r="A3574" s="47" t="s">
        <v>530</v>
      </c>
      <c r="B3574" s="48" t="s">
        <v>30</v>
      </c>
      <c r="C3574" s="49">
        <v>991121600</v>
      </c>
      <c r="D3574" s="48"/>
    </row>
    <row r="3575" spans="1:4" x14ac:dyDescent="0.3">
      <c r="A3575" s="47" t="s">
        <v>628</v>
      </c>
      <c r="B3575" s="48" t="s">
        <v>28</v>
      </c>
      <c r="C3575" s="49">
        <v>17850400</v>
      </c>
      <c r="D3575" s="48"/>
    </row>
    <row r="3576" spans="1:4" x14ac:dyDescent="0.3">
      <c r="A3576" s="47" t="s">
        <v>530</v>
      </c>
      <c r="B3576" s="48" t="s">
        <v>33</v>
      </c>
      <c r="C3576" s="49">
        <v>286073100</v>
      </c>
      <c r="D3576" s="48"/>
    </row>
    <row r="3577" spans="1:4" x14ac:dyDescent="0.3">
      <c r="A3577" s="47" t="s">
        <v>785</v>
      </c>
      <c r="B3577" s="48" t="s">
        <v>40</v>
      </c>
      <c r="C3577" s="49">
        <v>36309600</v>
      </c>
      <c r="D3577" s="48"/>
    </row>
    <row r="3578" spans="1:4" x14ac:dyDescent="0.3">
      <c r="A3578" s="47" t="s">
        <v>152</v>
      </c>
      <c r="B3578" s="48" t="s">
        <v>28</v>
      </c>
      <c r="C3578" s="49">
        <v>36802000</v>
      </c>
      <c r="D3578" s="48"/>
    </row>
    <row r="3579" spans="1:4" x14ac:dyDescent="0.3">
      <c r="A3579" s="47" t="s">
        <v>498</v>
      </c>
      <c r="B3579" s="48" t="s">
        <v>28</v>
      </c>
      <c r="C3579" s="49">
        <v>59440711</v>
      </c>
      <c r="D3579" s="48"/>
    </row>
    <row r="3580" spans="1:4" x14ac:dyDescent="0.3">
      <c r="A3580" s="47" t="s">
        <v>1123</v>
      </c>
      <c r="B3580" s="48" t="s">
        <v>42</v>
      </c>
      <c r="C3580" s="49">
        <v>171938400</v>
      </c>
      <c r="D3580" s="48"/>
    </row>
    <row r="3581" spans="1:4" x14ac:dyDescent="0.3">
      <c r="A3581" s="47" t="s">
        <v>541</v>
      </c>
      <c r="B3581" s="48" t="s">
        <v>28</v>
      </c>
      <c r="C3581" s="49">
        <v>62930046</v>
      </c>
      <c r="D3581" s="48"/>
    </row>
    <row r="3582" spans="1:4" x14ac:dyDescent="0.3">
      <c r="A3582" s="47" t="s">
        <v>1143</v>
      </c>
      <c r="B3582" s="48" t="s">
        <v>33</v>
      </c>
      <c r="C3582" s="49">
        <v>313497550</v>
      </c>
      <c r="D3582" s="48"/>
    </row>
    <row r="3583" spans="1:4" x14ac:dyDescent="0.3">
      <c r="A3583" s="47" t="s">
        <v>267</v>
      </c>
      <c r="B3583" s="48" t="s">
        <v>42</v>
      </c>
      <c r="C3583" s="49">
        <v>79908400</v>
      </c>
      <c r="D3583" s="48"/>
    </row>
    <row r="3584" spans="1:4" x14ac:dyDescent="0.3">
      <c r="A3584" s="47" t="s">
        <v>768</v>
      </c>
      <c r="B3584" s="48" t="s">
        <v>42</v>
      </c>
      <c r="C3584" s="49">
        <v>187337637</v>
      </c>
      <c r="D3584" s="48"/>
    </row>
    <row r="3585" spans="1:4" x14ac:dyDescent="0.3">
      <c r="A3585" s="47" t="s">
        <v>753</v>
      </c>
      <c r="B3585" s="48" t="s">
        <v>28</v>
      </c>
      <c r="C3585" s="49">
        <v>94963079</v>
      </c>
      <c r="D3585" s="48"/>
    </row>
    <row r="3586" spans="1:4" x14ac:dyDescent="0.3">
      <c r="A3586" s="47" t="s">
        <v>905</v>
      </c>
      <c r="B3586" s="48" t="s">
        <v>40</v>
      </c>
      <c r="C3586" s="49">
        <v>159161900</v>
      </c>
      <c r="D3586" s="48"/>
    </row>
    <row r="3587" spans="1:4" x14ac:dyDescent="0.3">
      <c r="A3587" s="47" t="s">
        <v>305</v>
      </c>
      <c r="B3587" s="48" t="s">
        <v>30</v>
      </c>
      <c r="C3587" s="49">
        <v>1173913850</v>
      </c>
      <c r="D3587" s="48"/>
    </row>
    <row r="3588" spans="1:4" x14ac:dyDescent="0.3">
      <c r="A3588" s="47" t="s">
        <v>1045</v>
      </c>
      <c r="B3588" s="48" t="s">
        <v>42</v>
      </c>
      <c r="C3588" s="49">
        <v>228671600</v>
      </c>
      <c r="D3588" s="48"/>
    </row>
    <row r="3589" spans="1:4" x14ac:dyDescent="0.3">
      <c r="A3589" s="47" t="s">
        <v>487</v>
      </c>
      <c r="B3589" s="48" t="s">
        <v>33</v>
      </c>
      <c r="C3589" s="49">
        <v>176821864</v>
      </c>
      <c r="D3589" s="48"/>
    </row>
    <row r="3590" spans="1:4" x14ac:dyDescent="0.3">
      <c r="A3590" s="47" t="s">
        <v>1153</v>
      </c>
      <c r="B3590" s="48" t="s">
        <v>42</v>
      </c>
      <c r="C3590" s="49">
        <v>181013450</v>
      </c>
      <c r="D3590" s="48"/>
    </row>
    <row r="3591" spans="1:4" x14ac:dyDescent="0.3">
      <c r="A3591" s="47" t="s">
        <v>979</v>
      </c>
      <c r="B3591" s="48" t="s">
        <v>42</v>
      </c>
      <c r="C3591" s="49">
        <v>202928544</v>
      </c>
      <c r="D3591" s="48"/>
    </row>
    <row r="3592" spans="1:4" x14ac:dyDescent="0.3">
      <c r="A3592" s="47" t="s">
        <v>125</v>
      </c>
      <c r="B3592" s="48" t="s">
        <v>40</v>
      </c>
      <c r="C3592" s="49">
        <v>94632375</v>
      </c>
      <c r="D3592" s="48"/>
    </row>
    <row r="3593" spans="1:4" x14ac:dyDescent="0.3">
      <c r="A3593" s="47" t="s">
        <v>119</v>
      </c>
      <c r="B3593" s="48" t="s">
        <v>33</v>
      </c>
      <c r="C3593" s="49">
        <v>197906823</v>
      </c>
      <c r="D3593" s="48"/>
    </row>
    <row r="3594" spans="1:4" x14ac:dyDescent="0.3">
      <c r="A3594" s="47" t="s">
        <v>1014</v>
      </c>
      <c r="B3594" s="48" t="s">
        <v>28</v>
      </c>
      <c r="C3594" s="49">
        <v>68305680</v>
      </c>
      <c r="D3594" s="48"/>
    </row>
    <row r="3595" spans="1:4" x14ac:dyDescent="0.3">
      <c r="A3595" s="47" t="s">
        <v>765</v>
      </c>
      <c r="B3595" s="48" t="s">
        <v>33</v>
      </c>
      <c r="C3595" s="49">
        <v>317941400</v>
      </c>
      <c r="D3595" s="48"/>
    </row>
    <row r="3596" spans="1:4" x14ac:dyDescent="0.3">
      <c r="A3596" s="47" t="s">
        <v>914</v>
      </c>
      <c r="B3596" s="48" t="s">
        <v>28</v>
      </c>
      <c r="C3596" s="49">
        <v>16118500</v>
      </c>
      <c r="D3596" s="48"/>
    </row>
    <row r="3597" spans="1:4" x14ac:dyDescent="0.3">
      <c r="A3597" s="47" t="s">
        <v>295</v>
      </c>
      <c r="B3597" s="48" t="s">
        <v>30</v>
      </c>
      <c r="C3597" s="49">
        <v>860576400</v>
      </c>
      <c r="D3597" s="48"/>
    </row>
    <row r="3598" spans="1:4" x14ac:dyDescent="0.3">
      <c r="A3598" s="47" t="s">
        <v>253</v>
      </c>
      <c r="B3598" s="48" t="s">
        <v>30</v>
      </c>
      <c r="C3598" s="49">
        <v>814641578</v>
      </c>
      <c r="D3598" s="48"/>
    </row>
    <row r="3599" spans="1:4" x14ac:dyDescent="0.3">
      <c r="A3599" s="47" t="s">
        <v>615</v>
      </c>
      <c r="B3599" s="48" t="s">
        <v>28</v>
      </c>
      <c r="C3599" s="49">
        <v>213688719</v>
      </c>
      <c r="D3599" s="48"/>
    </row>
    <row r="3600" spans="1:4" x14ac:dyDescent="0.3">
      <c r="A3600" s="47" t="s">
        <v>182</v>
      </c>
      <c r="B3600" s="48" t="s">
        <v>40</v>
      </c>
      <c r="C3600" s="49">
        <v>76883703</v>
      </c>
      <c r="D3600" s="48"/>
    </row>
    <row r="3601" spans="1:4" x14ac:dyDescent="0.3">
      <c r="A3601" s="47" t="s">
        <v>1094</v>
      </c>
      <c r="B3601" s="48" t="s">
        <v>40</v>
      </c>
      <c r="C3601" s="49">
        <v>34736753</v>
      </c>
      <c r="D3601" s="48"/>
    </row>
    <row r="3602" spans="1:4" x14ac:dyDescent="0.3">
      <c r="A3602" s="47" t="s">
        <v>776</v>
      </c>
      <c r="B3602" s="48" t="s">
        <v>28</v>
      </c>
      <c r="C3602" s="49">
        <v>117654400</v>
      </c>
      <c r="D3602" s="48"/>
    </row>
    <row r="3603" spans="1:4" x14ac:dyDescent="0.3">
      <c r="A3603" s="47" t="s">
        <v>249</v>
      </c>
      <c r="B3603" s="48" t="s">
        <v>33</v>
      </c>
      <c r="C3603" s="49">
        <v>315359091</v>
      </c>
      <c r="D3603" s="48"/>
    </row>
    <row r="3604" spans="1:4" x14ac:dyDescent="0.3">
      <c r="A3604" s="47" t="s">
        <v>517</v>
      </c>
      <c r="B3604" s="48" t="s">
        <v>28</v>
      </c>
      <c r="C3604" s="49">
        <v>9729765</v>
      </c>
      <c r="D3604" s="48"/>
    </row>
    <row r="3605" spans="1:4" x14ac:dyDescent="0.3">
      <c r="A3605" s="47" t="s">
        <v>511</v>
      </c>
      <c r="B3605" s="48" t="s">
        <v>28</v>
      </c>
      <c r="C3605" s="49">
        <v>44866100</v>
      </c>
      <c r="D3605" s="48"/>
    </row>
    <row r="3606" spans="1:4" x14ac:dyDescent="0.3">
      <c r="A3606" s="47" t="s">
        <v>1124</v>
      </c>
      <c r="B3606" s="48" t="s">
        <v>40</v>
      </c>
      <c r="C3606" s="49">
        <v>125686150</v>
      </c>
      <c r="D3606" s="48"/>
    </row>
    <row r="3607" spans="1:4" x14ac:dyDescent="0.3">
      <c r="A3607" s="47" t="s">
        <v>834</v>
      </c>
      <c r="B3607" s="48" t="s">
        <v>28</v>
      </c>
      <c r="C3607" s="49">
        <v>47362400</v>
      </c>
      <c r="D3607" s="48"/>
    </row>
    <row r="3608" spans="1:4" x14ac:dyDescent="0.3">
      <c r="A3608" s="47" t="s">
        <v>984</v>
      </c>
      <c r="B3608" s="48" t="s">
        <v>40</v>
      </c>
      <c r="C3608" s="49">
        <v>148355424</v>
      </c>
      <c r="D3608" s="48"/>
    </row>
    <row r="3609" spans="1:4" x14ac:dyDescent="0.3">
      <c r="A3609" s="47" t="s">
        <v>827</v>
      </c>
      <c r="B3609" s="48" t="s">
        <v>30</v>
      </c>
      <c r="C3609" s="49">
        <v>1271994313</v>
      </c>
      <c r="D3609" s="48"/>
    </row>
    <row r="3610" spans="1:4" x14ac:dyDescent="0.3">
      <c r="A3610" s="47" t="s">
        <v>1163</v>
      </c>
      <c r="B3610" s="48" t="s">
        <v>40</v>
      </c>
      <c r="C3610" s="49">
        <v>39332201</v>
      </c>
      <c r="D3610" s="48"/>
    </row>
    <row r="3611" spans="1:4" x14ac:dyDescent="0.3">
      <c r="A3611" s="47" t="s">
        <v>1029</v>
      </c>
      <c r="B3611" s="48" t="s">
        <v>33</v>
      </c>
      <c r="C3611" s="49">
        <v>266306527</v>
      </c>
      <c r="D3611" s="48"/>
    </row>
    <row r="3612" spans="1:4" x14ac:dyDescent="0.3">
      <c r="A3612" s="47" t="s">
        <v>323</v>
      </c>
      <c r="B3612" s="48" t="s">
        <v>28</v>
      </c>
      <c r="C3612" s="49">
        <v>20856400</v>
      </c>
      <c r="D3612" s="48"/>
    </row>
    <row r="3613" spans="1:4" x14ac:dyDescent="0.3">
      <c r="A3613" s="47" t="s">
        <v>216</v>
      </c>
      <c r="B3613" s="48" t="s">
        <v>40</v>
      </c>
      <c r="C3613" s="49">
        <v>173988000</v>
      </c>
      <c r="D3613" s="48"/>
    </row>
    <row r="3614" spans="1:4" x14ac:dyDescent="0.3">
      <c r="A3614" s="47" t="s">
        <v>632</v>
      </c>
      <c r="B3614" s="48" t="s">
        <v>40</v>
      </c>
      <c r="C3614" s="49">
        <v>109434700</v>
      </c>
      <c r="D3614" s="48"/>
    </row>
    <row r="3615" spans="1:4" x14ac:dyDescent="0.3">
      <c r="A3615" s="47" t="s">
        <v>231</v>
      </c>
      <c r="B3615" s="48" t="s">
        <v>40</v>
      </c>
      <c r="C3615" s="49">
        <v>62332616</v>
      </c>
      <c r="D3615" s="48"/>
    </row>
    <row r="3616" spans="1:4" x14ac:dyDescent="0.3">
      <c r="A3616" s="47" t="s">
        <v>602</v>
      </c>
      <c r="B3616" s="48" t="s">
        <v>40</v>
      </c>
      <c r="C3616" s="49">
        <v>71481100</v>
      </c>
      <c r="D3616" s="48"/>
    </row>
    <row r="3617" spans="1:4" x14ac:dyDescent="0.3">
      <c r="A3617" s="47" t="s">
        <v>279</v>
      </c>
      <c r="B3617" s="48" t="s">
        <v>30</v>
      </c>
      <c r="C3617" s="49">
        <v>1192999200</v>
      </c>
      <c r="D3617" s="48"/>
    </row>
    <row r="3618" spans="1:4" x14ac:dyDescent="0.3">
      <c r="A3618" s="47" t="s">
        <v>659</v>
      </c>
      <c r="B3618" s="48" t="s">
        <v>30</v>
      </c>
      <c r="C3618" s="49">
        <v>1031398548</v>
      </c>
      <c r="D3618" s="48"/>
    </row>
    <row r="3619" spans="1:4" x14ac:dyDescent="0.3">
      <c r="A3619" s="47" t="s">
        <v>559</v>
      </c>
      <c r="B3619" s="48" t="s">
        <v>30</v>
      </c>
      <c r="C3619" s="49">
        <v>791006180</v>
      </c>
      <c r="D3619" s="48"/>
    </row>
    <row r="3620" spans="1:4" x14ac:dyDescent="0.3">
      <c r="A3620" s="47" t="s">
        <v>957</v>
      </c>
      <c r="B3620" s="48" t="s">
        <v>28</v>
      </c>
      <c r="C3620" s="49">
        <v>157154985</v>
      </c>
      <c r="D3620" s="48"/>
    </row>
    <row r="3621" spans="1:4" x14ac:dyDescent="0.3">
      <c r="A3621" s="47" t="s">
        <v>999</v>
      </c>
      <c r="B3621" s="48" t="s">
        <v>33</v>
      </c>
      <c r="C3621" s="49">
        <v>169082779</v>
      </c>
      <c r="D3621" s="48"/>
    </row>
    <row r="3622" spans="1:4" x14ac:dyDescent="0.3">
      <c r="A3622" s="47" t="s">
        <v>780</v>
      </c>
      <c r="B3622" s="48" t="s">
        <v>42</v>
      </c>
      <c r="C3622" s="49">
        <v>167911436</v>
      </c>
      <c r="D3622" s="48"/>
    </row>
    <row r="3623" spans="1:4" x14ac:dyDescent="0.3">
      <c r="A3623" s="47" t="s">
        <v>468</v>
      </c>
      <c r="B3623" s="48" t="s">
        <v>28</v>
      </c>
      <c r="C3623" s="49">
        <v>117775800</v>
      </c>
      <c r="D3623" s="48"/>
    </row>
    <row r="3624" spans="1:4" x14ac:dyDescent="0.3">
      <c r="A3624" s="47" t="s">
        <v>705</v>
      </c>
      <c r="B3624" s="48" t="s">
        <v>30</v>
      </c>
      <c r="C3624" s="49">
        <v>811631611</v>
      </c>
      <c r="D3624" s="48"/>
    </row>
    <row r="3625" spans="1:4" x14ac:dyDescent="0.3">
      <c r="A3625" s="47" t="s">
        <v>222</v>
      </c>
      <c r="B3625" s="48" t="s">
        <v>28</v>
      </c>
      <c r="C3625" s="49">
        <v>76931424</v>
      </c>
      <c r="D3625" s="48"/>
    </row>
    <row r="3626" spans="1:4" x14ac:dyDescent="0.3">
      <c r="A3626" s="47" t="s">
        <v>488</v>
      </c>
      <c r="B3626" s="48" t="s">
        <v>30</v>
      </c>
      <c r="C3626" s="49">
        <v>736877700</v>
      </c>
      <c r="D3626" s="48"/>
    </row>
    <row r="3627" spans="1:4" x14ac:dyDescent="0.3">
      <c r="A3627" s="47" t="s">
        <v>959</v>
      </c>
      <c r="B3627" s="48" t="s">
        <v>33</v>
      </c>
      <c r="C3627" s="49">
        <v>196820352</v>
      </c>
      <c r="D3627" s="48"/>
    </row>
    <row r="3628" spans="1:4" x14ac:dyDescent="0.3">
      <c r="A3628" s="47" t="s">
        <v>266</v>
      </c>
      <c r="B3628" s="48" t="s">
        <v>33</v>
      </c>
      <c r="C3628" s="49">
        <v>232963300</v>
      </c>
      <c r="D3628" s="48"/>
    </row>
    <row r="3629" spans="1:4" x14ac:dyDescent="0.3">
      <c r="A3629" s="47" t="s">
        <v>407</v>
      </c>
      <c r="B3629" s="48" t="s">
        <v>40</v>
      </c>
      <c r="C3629" s="49">
        <v>79178548</v>
      </c>
      <c r="D3629" s="48"/>
    </row>
    <row r="3630" spans="1:4" x14ac:dyDescent="0.3">
      <c r="A3630" s="47" t="s">
        <v>73</v>
      </c>
      <c r="B3630" s="48" t="s">
        <v>33</v>
      </c>
      <c r="C3630" s="49">
        <v>327251100</v>
      </c>
      <c r="D3630" s="48"/>
    </row>
    <row r="3631" spans="1:4" x14ac:dyDescent="0.3">
      <c r="A3631" s="47" t="s">
        <v>1135</v>
      </c>
      <c r="B3631" s="48" t="s">
        <v>28</v>
      </c>
      <c r="C3631" s="49">
        <v>172281900</v>
      </c>
      <c r="D3631" s="48"/>
    </row>
    <row r="3632" spans="1:4" x14ac:dyDescent="0.3">
      <c r="A3632" s="47" t="s">
        <v>241</v>
      </c>
      <c r="B3632" s="48" t="s">
        <v>28</v>
      </c>
      <c r="C3632" s="49">
        <v>183305608</v>
      </c>
      <c r="D3632" s="48"/>
    </row>
    <row r="3633" spans="1:4" x14ac:dyDescent="0.3">
      <c r="A3633" s="47" t="s">
        <v>990</v>
      </c>
      <c r="B3633" s="48" t="s">
        <v>42</v>
      </c>
      <c r="C3633" s="49">
        <v>290369979</v>
      </c>
      <c r="D3633" s="48"/>
    </row>
    <row r="3634" spans="1:4" x14ac:dyDescent="0.3">
      <c r="A3634" s="47" t="s">
        <v>136</v>
      </c>
      <c r="B3634" s="48" t="s">
        <v>42</v>
      </c>
      <c r="C3634" s="49">
        <v>60216472</v>
      </c>
      <c r="D3634" s="48"/>
    </row>
    <row r="3635" spans="1:4" x14ac:dyDescent="0.3">
      <c r="A3635" s="47" t="s">
        <v>101</v>
      </c>
      <c r="B3635" s="48" t="s">
        <v>28</v>
      </c>
      <c r="C3635" s="49">
        <v>116666600</v>
      </c>
      <c r="D3635" s="48"/>
    </row>
    <row r="3636" spans="1:4" x14ac:dyDescent="0.3">
      <c r="A3636" s="47" t="s">
        <v>932</v>
      </c>
      <c r="B3636" s="48" t="s">
        <v>28</v>
      </c>
      <c r="C3636" s="49">
        <v>68634140</v>
      </c>
      <c r="D3636" s="48"/>
    </row>
    <row r="3637" spans="1:4" x14ac:dyDescent="0.3">
      <c r="A3637" s="47" t="s">
        <v>1127</v>
      </c>
      <c r="B3637" s="48" t="s">
        <v>30</v>
      </c>
      <c r="C3637" s="49">
        <v>457287342</v>
      </c>
      <c r="D3637" s="48"/>
    </row>
    <row r="3638" spans="1:4" x14ac:dyDescent="0.3">
      <c r="A3638" s="47" t="s">
        <v>821</v>
      </c>
      <c r="B3638" s="48" t="s">
        <v>30</v>
      </c>
      <c r="C3638" s="49">
        <v>680934779</v>
      </c>
      <c r="D3638" s="48"/>
    </row>
    <row r="3639" spans="1:4" x14ac:dyDescent="0.3">
      <c r="A3639" s="47" t="s">
        <v>364</v>
      </c>
      <c r="B3639" s="48" t="s">
        <v>42</v>
      </c>
      <c r="C3639" s="49">
        <v>137458881</v>
      </c>
      <c r="D3639" s="48"/>
    </row>
    <row r="3640" spans="1:4" x14ac:dyDescent="0.3">
      <c r="A3640" s="47" t="s">
        <v>635</v>
      </c>
      <c r="B3640" s="48" t="s">
        <v>30</v>
      </c>
      <c r="C3640" s="49">
        <v>912978950</v>
      </c>
      <c r="D3640" s="48"/>
    </row>
    <row r="3641" spans="1:4" x14ac:dyDescent="0.3">
      <c r="A3641" s="47" t="s">
        <v>811</v>
      </c>
      <c r="B3641" s="48" t="s">
        <v>30</v>
      </c>
      <c r="C3641" s="49">
        <v>747017805</v>
      </c>
      <c r="D3641" s="48"/>
    </row>
    <row r="3642" spans="1:4" x14ac:dyDescent="0.3">
      <c r="A3642" s="47" t="s">
        <v>195</v>
      </c>
      <c r="B3642" s="48" t="s">
        <v>40</v>
      </c>
      <c r="C3642" s="49">
        <v>125275132</v>
      </c>
      <c r="D3642" s="48"/>
    </row>
    <row r="3643" spans="1:4" x14ac:dyDescent="0.3">
      <c r="A3643" s="47" t="s">
        <v>151</v>
      </c>
      <c r="B3643" s="48" t="s">
        <v>42</v>
      </c>
      <c r="C3643" s="49">
        <v>229489402</v>
      </c>
      <c r="D3643" s="48"/>
    </row>
    <row r="3644" spans="1:4" x14ac:dyDescent="0.3">
      <c r="A3644" s="47" t="s">
        <v>967</v>
      </c>
      <c r="B3644" s="48" t="s">
        <v>33</v>
      </c>
      <c r="C3644" s="49">
        <v>28025200</v>
      </c>
      <c r="D3644" s="48"/>
    </row>
    <row r="3645" spans="1:4" x14ac:dyDescent="0.3">
      <c r="A3645" s="47" t="s">
        <v>206</v>
      </c>
      <c r="B3645" s="48" t="s">
        <v>40</v>
      </c>
      <c r="C3645" s="49">
        <v>169838900</v>
      </c>
      <c r="D3645" s="48"/>
    </row>
    <row r="3646" spans="1:4" x14ac:dyDescent="0.3">
      <c r="A3646" s="47" t="s">
        <v>745</v>
      </c>
      <c r="B3646" s="48" t="s">
        <v>28</v>
      </c>
      <c r="C3646" s="49">
        <v>37375700</v>
      </c>
      <c r="D3646" s="48"/>
    </row>
    <row r="3647" spans="1:4" x14ac:dyDescent="0.3">
      <c r="A3647" s="47" t="s">
        <v>545</v>
      </c>
      <c r="B3647" s="48" t="s">
        <v>28</v>
      </c>
      <c r="C3647" s="49">
        <v>36939200</v>
      </c>
      <c r="D3647" s="48"/>
    </row>
    <row r="3648" spans="1:4" x14ac:dyDescent="0.3">
      <c r="A3648" s="47" t="s">
        <v>605</v>
      </c>
      <c r="B3648" s="48" t="s">
        <v>33</v>
      </c>
      <c r="C3648" s="49">
        <v>171816594</v>
      </c>
      <c r="D3648" s="48"/>
    </row>
    <row r="3649" spans="1:4" x14ac:dyDescent="0.3">
      <c r="A3649" s="47" t="s">
        <v>1039</v>
      </c>
      <c r="B3649" s="48" t="s">
        <v>33</v>
      </c>
      <c r="C3649" s="49">
        <v>154443000</v>
      </c>
      <c r="D3649" s="48"/>
    </row>
    <row r="3650" spans="1:4" x14ac:dyDescent="0.3">
      <c r="A3650" s="47" t="s">
        <v>594</v>
      </c>
      <c r="B3650" s="48" t="s">
        <v>30</v>
      </c>
      <c r="C3650" s="49">
        <v>997951900</v>
      </c>
      <c r="D3650" s="48"/>
    </row>
    <row r="3651" spans="1:4" x14ac:dyDescent="0.3">
      <c r="A3651" s="47" t="s">
        <v>358</v>
      </c>
      <c r="B3651" s="48" t="s">
        <v>28</v>
      </c>
      <c r="C3651" s="49">
        <v>64417700</v>
      </c>
      <c r="D3651" s="48"/>
    </row>
    <row r="3652" spans="1:4" x14ac:dyDescent="0.3">
      <c r="A3652" s="47" t="s">
        <v>162</v>
      </c>
      <c r="B3652" s="48" t="s">
        <v>40</v>
      </c>
      <c r="C3652" s="49">
        <v>45730000</v>
      </c>
      <c r="D3652" s="48"/>
    </row>
    <row r="3653" spans="1:4" x14ac:dyDescent="0.3">
      <c r="A3653" s="47" t="s">
        <v>502</v>
      </c>
      <c r="B3653" s="48" t="s">
        <v>30</v>
      </c>
      <c r="C3653" s="49">
        <v>949525300</v>
      </c>
      <c r="D3653" s="48"/>
    </row>
    <row r="3654" spans="1:4" x14ac:dyDescent="0.3">
      <c r="A3654" s="47" t="s">
        <v>934</v>
      </c>
      <c r="B3654" s="48" t="s">
        <v>40</v>
      </c>
      <c r="C3654" s="49">
        <v>138996603</v>
      </c>
      <c r="D3654" s="48"/>
    </row>
    <row r="3655" spans="1:4" x14ac:dyDescent="0.3">
      <c r="A3655" s="47" t="s">
        <v>337</v>
      </c>
      <c r="B3655" s="48" t="s">
        <v>30</v>
      </c>
      <c r="C3655" s="49">
        <v>1039761793</v>
      </c>
      <c r="D3655" s="48"/>
    </row>
    <row r="3656" spans="1:4" x14ac:dyDescent="0.3">
      <c r="A3656" s="47" t="s">
        <v>343</v>
      </c>
      <c r="B3656" s="48" t="s">
        <v>42</v>
      </c>
      <c r="C3656" s="49">
        <v>491140447</v>
      </c>
      <c r="D3656" s="48"/>
    </row>
    <row r="3657" spans="1:4" x14ac:dyDescent="0.3">
      <c r="A3657" s="47" t="s">
        <v>787</v>
      </c>
      <c r="B3657" s="48" t="s">
        <v>33</v>
      </c>
      <c r="C3657" s="49">
        <v>99953200</v>
      </c>
      <c r="D3657" s="48"/>
    </row>
    <row r="3658" spans="1:4" x14ac:dyDescent="0.3">
      <c r="A3658" s="47" t="s">
        <v>920</v>
      </c>
      <c r="B3658" s="48" t="s">
        <v>42</v>
      </c>
      <c r="C3658" s="49">
        <v>153319900</v>
      </c>
      <c r="D3658" s="48"/>
    </row>
    <row r="3659" spans="1:4" x14ac:dyDescent="0.3">
      <c r="A3659" s="47" t="s">
        <v>472</v>
      </c>
      <c r="B3659" s="48" t="s">
        <v>30</v>
      </c>
      <c r="C3659" s="49">
        <v>828499800</v>
      </c>
      <c r="D3659" s="48"/>
    </row>
    <row r="3660" spans="1:4" x14ac:dyDescent="0.3">
      <c r="A3660" s="47" t="s">
        <v>931</v>
      </c>
      <c r="B3660" s="48" t="s">
        <v>30</v>
      </c>
      <c r="C3660" s="49">
        <v>917260720</v>
      </c>
      <c r="D3660" s="48"/>
    </row>
    <row r="3661" spans="1:4" x14ac:dyDescent="0.3">
      <c r="A3661" s="47" t="s">
        <v>467</v>
      </c>
      <c r="B3661" s="48" t="s">
        <v>33</v>
      </c>
      <c r="C3661" s="49">
        <v>16562900</v>
      </c>
      <c r="D3661" s="48"/>
    </row>
    <row r="3662" spans="1:4" x14ac:dyDescent="0.3">
      <c r="A3662" s="47" t="s">
        <v>1044</v>
      </c>
      <c r="B3662" s="48" t="s">
        <v>40</v>
      </c>
      <c r="C3662" s="49">
        <v>117553366</v>
      </c>
      <c r="D3662" s="48"/>
    </row>
    <row r="3663" spans="1:4" x14ac:dyDescent="0.3">
      <c r="A3663" s="47" t="s">
        <v>142</v>
      </c>
      <c r="B3663" s="48" t="s">
        <v>30</v>
      </c>
      <c r="C3663" s="49">
        <v>813775394</v>
      </c>
      <c r="D3663" s="48"/>
    </row>
    <row r="3664" spans="1:4" x14ac:dyDescent="0.3">
      <c r="A3664" s="47" t="s">
        <v>79</v>
      </c>
      <c r="B3664" s="48" t="s">
        <v>40</v>
      </c>
      <c r="C3664" s="49">
        <v>94343514</v>
      </c>
      <c r="D3664" s="48"/>
    </row>
    <row r="3665" spans="1:4" x14ac:dyDescent="0.3">
      <c r="A3665" s="47" t="s">
        <v>1156</v>
      </c>
      <c r="B3665" s="48" t="s">
        <v>28</v>
      </c>
      <c r="C3665" s="49">
        <v>95611386</v>
      </c>
      <c r="D3665" s="48"/>
    </row>
    <row r="3666" spans="1:4" x14ac:dyDescent="0.3">
      <c r="A3666" s="47" t="s">
        <v>901</v>
      </c>
      <c r="B3666" s="48" t="s">
        <v>28</v>
      </c>
      <c r="C3666" s="49">
        <v>26590880</v>
      </c>
      <c r="D3666" s="48"/>
    </row>
    <row r="3667" spans="1:4" x14ac:dyDescent="0.3">
      <c r="A3667" s="47" t="s">
        <v>549</v>
      </c>
      <c r="B3667" s="48" t="s">
        <v>28</v>
      </c>
      <c r="C3667" s="49">
        <v>48079100</v>
      </c>
      <c r="D3667" s="48"/>
    </row>
    <row r="3668" spans="1:4" x14ac:dyDescent="0.3">
      <c r="A3668" s="47" t="s">
        <v>1118</v>
      </c>
      <c r="B3668" s="48" t="s">
        <v>42</v>
      </c>
      <c r="C3668" s="49">
        <v>309690103</v>
      </c>
      <c r="D3668" s="48"/>
    </row>
    <row r="3669" spans="1:4" x14ac:dyDescent="0.3">
      <c r="A3669" s="47" t="s">
        <v>1003</v>
      </c>
      <c r="B3669" s="48" t="s">
        <v>33</v>
      </c>
      <c r="C3669" s="49">
        <v>393782200</v>
      </c>
      <c r="D3669" s="48"/>
    </row>
    <row r="3670" spans="1:4" x14ac:dyDescent="0.3">
      <c r="A3670" s="47" t="s">
        <v>396</v>
      </c>
      <c r="B3670" s="48" t="s">
        <v>33</v>
      </c>
      <c r="C3670" s="49">
        <v>378265015</v>
      </c>
      <c r="D3670" s="48"/>
    </row>
    <row r="3671" spans="1:4" x14ac:dyDescent="0.3">
      <c r="A3671" s="47" t="s">
        <v>668</v>
      </c>
      <c r="B3671" s="48" t="s">
        <v>30</v>
      </c>
      <c r="C3671" s="49">
        <v>1329055064</v>
      </c>
      <c r="D3671" s="48"/>
    </row>
    <row r="3672" spans="1:4" x14ac:dyDescent="0.3">
      <c r="A3672" s="47" t="s">
        <v>798</v>
      </c>
      <c r="B3672" s="48" t="s">
        <v>40</v>
      </c>
      <c r="C3672" s="49">
        <v>139589600</v>
      </c>
      <c r="D3672" s="48"/>
    </row>
    <row r="3673" spans="1:4" x14ac:dyDescent="0.3">
      <c r="A3673" s="47" t="s">
        <v>316</v>
      </c>
      <c r="B3673" s="48" t="s">
        <v>40</v>
      </c>
      <c r="C3673" s="49">
        <v>31133100</v>
      </c>
      <c r="D3673" s="48"/>
    </row>
    <row r="3674" spans="1:4" x14ac:dyDescent="0.3">
      <c r="A3674" s="47" t="s">
        <v>664</v>
      </c>
      <c r="B3674" s="48" t="s">
        <v>40</v>
      </c>
      <c r="C3674" s="49">
        <v>58713724</v>
      </c>
      <c r="D3674" s="48"/>
    </row>
    <row r="3675" spans="1:4" x14ac:dyDescent="0.3">
      <c r="A3675" s="47" t="s">
        <v>742</v>
      </c>
      <c r="B3675" s="48" t="s">
        <v>40</v>
      </c>
      <c r="C3675" s="49">
        <v>39947120</v>
      </c>
      <c r="D3675" s="48"/>
    </row>
    <row r="3676" spans="1:4" x14ac:dyDescent="0.3">
      <c r="A3676" s="47" t="s">
        <v>634</v>
      </c>
      <c r="B3676" s="48" t="s">
        <v>42</v>
      </c>
      <c r="C3676" s="49">
        <v>23281500</v>
      </c>
      <c r="D3676" s="48"/>
    </row>
    <row r="3677" spans="1:4" x14ac:dyDescent="0.3">
      <c r="A3677" s="47" t="s">
        <v>501</v>
      </c>
      <c r="B3677" s="48" t="s">
        <v>42</v>
      </c>
      <c r="C3677" s="49">
        <v>272241804</v>
      </c>
      <c r="D3677" s="48"/>
    </row>
    <row r="3678" spans="1:4" x14ac:dyDescent="0.3">
      <c r="A3678" s="47" t="s">
        <v>77</v>
      </c>
      <c r="B3678" s="48" t="s">
        <v>33</v>
      </c>
      <c r="C3678" s="49">
        <v>207077751</v>
      </c>
      <c r="D3678" s="48"/>
    </row>
    <row r="3679" spans="1:4" x14ac:dyDescent="0.3">
      <c r="A3679" s="47" t="s">
        <v>679</v>
      </c>
      <c r="B3679" s="48" t="s">
        <v>28</v>
      </c>
      <c r="C3679" s="49">
        <v>34346100</v>
      </c>
      <c r="D3679" s="48"/>
    </row>
    <row r="3680" spans="1:4" x14ac:dyDescent="0.3">
      <c r="A3680" s="47" t="s">
        <v>1008</v>
      </c>
      <c r="B3680" s="48" t="s">
        <v>42</v>
      </c>
      <c r="C3680" s="49">
        <v>206740600</v>
      </c>
      <c r="D3680" s="48"/>
    </row>
    <row r="3681" spans="1:4" x14ac:dyDescent="0.3">
      <c r="A3681" s="47" t="s">
        <v>411</v>
      </c>
      <c r="B3681" s="48" t="s">
        <v>33</v>
      </c>
      <c r="C3681" s="49">
        <v>201590600</v>
      </c>
      <c r="D3681" s="48"/>
    </row>
    <row r="3682" spans="1:4" x14ac:dyDescent="0.3">
      <c r="A3682" s="47" t="s">
        <v>957</v>
      </c>
      <c r="B3682" s="48" t="s">
        <v>42</v>
      </c>
      <c r="C3682" s="49">
        <v>85345280</v>
      </c>
      <c r="D3682" s="48"/>
    </row>
    <row r="3683" spans="1:4" x14ac:dyDescent="0.3">
      <c r="A3683" s="47" t="s">
        <v>675</v>
      </c>
      <c r="B3683" s="48" t="s">
        <v>40</v>
      </c>
      <c r="C3683" s="49">
        <v>86285100</v>
      </c>
      <c r="D3683" s="48"/>
    </row>
    <row r="3684" spans="1:4" x14ac:dyDescent="0.3">
      <c r="A3684" s="47" t="s">
        <v>1096</v>
      </c>
      <c r="B3684" s="48" t="s">
        <v>33</v>
      </c>
      <c r="C3684" s="49">
        <v>162417320</v>
      </c>
      <c r="D3684" s="48"/>
    </row>
    <row r="3685" spans="1:4" x14ac:dyDescent="0.3">
      <c r="A3685" s="47" t="s">
        <v>641</v>
      </c>
      <c r="B3685" s="48" t="s">
        <v>30</v>
      </c>
      <c r="C3685" s="49">
        <v>1222139700</v>
      </c>
      <c r="D3685" s="48"/>
    </row>
    <row r="3686" spans="1:4" x14ac:dyDescent="0.3">
      <c r="A3686" s="47" t="s">
        <v>961</v>
      </c>
      <c r="B3686" s="48" t="s">
        <v>30</v>
      </c>
      <c r="C3686" s="49">
        <v>818601900</v>
      </c>
      <c r="D3686" s="48"/>
    </row>
    <row r="3687" spans="1:4" x14ac:dyDescent="0.3">
      <c r="A3687" s="47" t="s">
        <v>497</v>
      </c>
      <c r="B3687" s="48" t="s">
        <v>42</v>
      </c>
      <c r="C3687" s="49">
        <v>148450005</v>
      </c>
      <c r="D3687" s="48"/>
    </row>
    <row r="3688" spans="1:4" x14ac:dyDescent="0.3">
      <c r="A3688" s="47" t="s">
        <v>454</v>
      </c>
      <c r="B3688" s="48" t="s">
        <v>33</v>
      </c>
      <c r="C3688" s="49">
        <v>459321120</v>
      </c>
      <c r="D3688" s="48"/>
    </row>
    <row r="3689" spans="1:4" x14ac:dyDescent="0.3">
      <c r="A3689" s="47" t="s">
        <v>178</v>
      </c>
      <c r="B3689" s="48" t="s">
        <v>40</v>
      </c>
      <c r="C3689" s="49">
        <v>252440200</v>
      </c>
      <c r="D3689" s="48"/>
    </row>
    <row r="3690" spans="1:4" x14ac:dyDescent="0.3">
      <c r="A3690" s="47" t="s">
        <v>626</v>
      </c>
      <c r="B3690" s="48" t="s">
        <v>30</v>
      </c>
      <c r="C3690" s="49">
        <v>1016330100</v>
      </c>
      <c r="D3690" s="48"/>
    </row>
    <row r="3691" spans="1:4" x14ac:dyDescent="0.3">
      <c r="A3691" s="47" t="s">
        <v>151</v>
      </c>
      <c r="B3691" s="48" t="s">
        <v>30</v>
      </c>
      <c r="C3691" s="49">
        <v>892961366</v>
      </c>
      <c r="D3691" s="48"/>
    </row>
    <row r="3692" spans="1:4" x14ac:dyDescent="0.3">
      <c r="A3692" s="47" t="s">
        <v>1010</v>
      </c>
      <c r="B3692" s="48" t="s">
        <v>40</v>
      </c>
      <c r="C3692" s="49">
        <v>74295600</v>
      </c>
      <c r="D3692" s="48"/>
    </row>
    <row r="3693" spans="1:4" x14ac:dyDescent="0.3">
      <c r="A3693" s="47" t="s">
        <v>511</v>
      </c>
      <c r="B3693" s="48" t="s">
        <v>42</v>
      </c>
      <c r="C3693" s="49">
        <v>53597500</v>
      </c>
      <c r="D3693" s="48"/>
    </row>
    <row r="3694" spans="1:4" x14ac:dyDescent="0.3">
      <c r="A3694" s="47" t="s">
        <v>158</v>
      </c>
      <c r="B3694" s="48" t="s">
        <v>40</v>
      </c>
      <c r="C3694" s="49">
        <v>116181492</v>
      </c>
      <c r="D3694" s="48"/>
    </row>
    <row r="3695" spans="1:4" x14ac:dyDescent="0.3">
      <c r="A3695" s="47" t="s">
        <v>1023</v>
      </c>
      <c r="B3695" s="48" t="s">
        <v>28</v>
      </c>
      <c r="C3695" s="49">
        <v>9948324</v>
      </c>
      <c r="D3695" s="48"/>
    </row>
    <row r="3696" spans="1:4" x14ac:dyDescent="0.3">
      <c r="A3696" s="47" t="s">
        <v>1153</v>
      </c>
      <c r="B3696" s="48" t="s">
        <v>33</v>
      </c>
      <c r="C3696" s="49">
        <v>162974334</v>
      </c>
      <c r="D3696" s="48"/>
    </row>
    <row r="3697" spans="1:4" x14ac:dyDescent="0.3">
      <c r="A3697" s="47" t="s">
        <v>495</v>
      </c>
      <c r="B3697" s="48" t="s">
        <v>33</v>
      </c>
      <c r="C3697" s="49">
        <v>326651100</v>
      </c>
      <c r="D3697" s="48"/>
    </row>
    <row r="3698" spans="1:4" x14ac:dyDescent="0.3">
      <c r="A3698" s="47" t="s">
        <v>172</v>
      </c>
      <c r="B3698" s="48" t="s">
        <v>33</v>
      </c>
      <c r="C3698" s="49">
        <v>265463255</v>
      </c>
      <c r="D3698" s="48"/>
    </row>
    <row r="3699" spans="1:4" x14ac:dyDescent="0.3">
      <c r="A3699" s="47" t="s">
        <v>941</v>
      </c>
      <c r="B3699" s="48" t="s">
        <v>40</v>
      </c>
      <c r="C3699" s="49">
        <v>217435403</v>
      </c>
      <c r="D3699" s="48"/>
    </row>
    <row r="3700" spans="1:4" x14ac:dyDescent="0.3">
      <c r="A3700" s="47" t="s">
        <v>1007</v>
      </c>
      <c r="B3700" s="48" t="s">
        <v>30</v>
      </c>
      <c r="C3700" s="49">
        <v>715404400</v>
      </c>
      <c r="D3700" s="48"/>
    </row>
    <row r="3701" spans="1:4" x14ac:dyDescent="0.3">
      <c r="A3701" s="47" t="s">
        <v>1012</v>
      </c>
      <c r="B3701" s="48" t="s">
        <v>42</v>
      </c>
      <c r="C3701" s="49">
        <v>138517954</v>
      </c>
      <c r="D3701" s="48"/>
    </row>
    <row r="3702" spans="1:4" x14ac:dyDescent="0.3">
      <c r="A3702" s="47" t="s">
        <v>162</v>
      </c>
      <c r="B3702" s="48" t="s">
        <v>30</v>
      </c>
      <c r="C3702" s="49">
        <v>572974700</v>
      </c>
      <c r="D3702" s="48"/>
    </row>
    <row r="3703" spans="1:4" x14ac:dyDescent="0.3">
      <c r="A3703" s="47" t="s">
        <v>697</v>
      </c>
      <c r="B3703" s="48" t="s">
        <v>28</v>
      </c>
      <c r="C3703" s="49">
        <v>84870543</v>
      </c>
      <c r="D3703" s="48"/>
    </row>
    <row r="3704" spans="1:4" x14ac:dyDescent="0.3">
      <c r="A3704" s="47" t="s">
        <v>123</v>
      </c>
      <c r="B3704" s="48" t="s">
        <v>33</v>
      </c>
      <c r="C3704" s="49">
        <v>117792500</v>
      </c>
      <c r="D3704" s="48"/>
    </row>
    <row r="3705" spans="1:4" x14ac:dyDescent="0.3">
      <c r="A3705" s="47" t="s">
        <v>1063</v>
      </c>
      <c r="B3705" s="48" t="s">
        <v>42</v>
      </c>
      <c r="C3705" s="49">
        <v>214311839</v>
      </c>
      <c r="D3705" s="48"/>
    </row>
    <row r="3706" spans="1:4" x14ac:dyDescent="0.3">
      <c r="A3706" s="47" t="s">
        <v>238</v>
      </c>
      <c r="B3706" s="48" t="s">
        <v>33</v>
      </c>
      <c r="C3706" s="49">
        <v>432481136</v>
      </c>
      <c r="D3706" s="48"/>
    </row>
    <row r="3707" spans="1:4" x14ac:dyDescent="0.3">
      <c r="A3707" s="47" t="s">
        <v>408</v>
      </c>
      <c r="B3707" s="48" t="s">
        <v>33</v>
      </c>
      <c r="C3707" s="49">
        <v>218848000</v>
      </c>
      <c r="D3707" s="48"/>
    </row>
    <row r="3708" spans="1:4" x14ac:dyDescent="0.3">
      <c r="A3708" s="47" t="s">
        <v>704</v>
      </c>
      <c r="B3708" s="48" t="s">
        <v>28</v>
      </c>
      <c r="C3708" s="49">
        <v>85755800</v>
      </c>
      <c r="D3708" s="48"/>
    </row>
    <row r="3709" spans="1:4" x14ac:dyDescent="0.3">
      <c r="A3709" s="47" t="s">
        <v>165</v>
      </c>
      <c r="B3709" s="48" t="s">
        <v>28</v>
      </c>
      <c r="C3709" s="49">
        <v>167721800</v>
      </c>
      <c r="D3709" s="48"/>
    </row>
    <row r="3710" spans="1:4" x14ac:dyDescent="0.3">
      <c r="A3710" s="47" t="s">
        <v>442</v>
      </c>
      <c r="B3710" s="48" t="s">
        <v>33</v>
      </c>
      <c r="C3710" s="49">
        <v>5533268</v>
      </c>
      <c r="D3710" s="48"/>
    </row>
    <row r="3711" spans="1:4" x14ac:dyDescent="0.3">
      <c r="A3711" s="47" t="s">
        <v>947</v>
      </c>
      <c r="B3711" s="48" t="s">
        <v>40</v>
      </c>
      <c r="C3711" s="49">
        <v>113104300</v>
      </c>
      <c r="D3711" s="48"/>
    </row>
    <row r="3712" spans="1:4" x14ac:dyDescent="0.3">
      <c r="A3712" s="47" t="s">
        <v>320</v>
      </c>
      <c r="B3712" s="48" t="s">
        <v>33</v>
      </c>
      <c r="C3712" s="49">
        <v>247982200</v>
      </c>
      <c r="D3712" s="48"/>
    </row>
    <row r="3713" spans="1:4" x14ac:dyDescent="0.3">
      <c r="A3713" s="47" t="s">
        <v>1113</v>
      </c>
      <c r="B3713" s="48" t="s">
        <v>42</v>
      </c>
      <c r="C3713" s="49">
        <v>22354979</v>
      </c>
      <c r="D3713" s="48"/>
    </row>
    <row r="3714" spans="1:4" x14ac:dyDescent="0.3">
      <c r="A3714" s="47" t="s">
        <v>847</v>
      </c>
      <c r="B3714" s="48" t="s">
        <v>40</v>
      </c>
      <c r="C3714" s="49">
        <v>194458914</v>
      </c>
      <c r="D3714" s="48"/>
    </row>
    <row r="3715" spans="1:4" x14ac:dyDescent="0.3">
      <c r="A3715" s="47" t="s">
        <v>445</v>
      </c>
      <c r="B3715" s="48" t="s">
        <v>42</v>
      </c>
      <c r="C3715" s="49">
        <v>223240671</v>
      </c>
      <c r="D3715" s="48"/>
    </row>
    <row r="3716" spans="1:4" x14ac:dyDescent="0.3">
      <c r="A3716" s="47" t="s">
        <v>1088</v>
      </c>
      <c r="B3716" s="48" t="s">
        <v>33</v>
      </c>
      <c r="C3716" s="49">
        <v>396344687</v>
      </c>
      <c r="D3716" s="48"/>
    </row>
    <row r="3717" spans="1:4" x14ac:dyDescent="0.3">
      <c r="A3717" s="47" t="s">
        <v>302</v>
      </c>
      <c r="B3717" s="48" t="s">
        <v>40</v>
      </c>
      <c r="C3717" s="49">
        <v>256762560</v>
      </c>
      <c r="D3717" s="48"/>
    </row>
    <row r="3718" spans="1:4" x14ac:dyDescent="0.3">
      <c r="A3718" s="47" t="s">
        <v>271</v>
      </c>
      <c r="B3718" s="48" t="s">
        <v>42</v>
      </c>
      <c r="C3718" s="49">
        <v>159456208</v>
      </c>
      <c r="D3718" s="48"/>
    </row>
    <row r="3719" spans="1:4" x14ac:dyDescent="0.3">
      <c r="A3719" s="47" t="s">
        <v>410</v>
      </c>
      <c r="B3719" s="48" t="s">
        <v>40</v>
      </c>
      <c r="C3719" s="49">
        <v>145165400</v>
      </c>
      <c r="D3719" s="48"/>
    </row>
    <row r="3720" spans="1:4" x14ac:dyDescent="0.3">
      <c r="A3720" s="47" t="s">
        <v>1125</v>
      </c>
      <c r="B3720" s="48" t="s">
        <v>42</v>
      </c>
      <c r="C3720" s="49">
        <v>294411000</v>
      </c>
      <c r="D3720" s="48"/>
    </row>
    <row r="3721" spans="1:4" x14ac:dyDescent="0.3">
      <c r="A3721" s="47" t="s">
        <v>573</v>
      </c>
      <c r="B3721" s="48" t="s">
        <v>40</v>
      </c>
      <c r="C3721" s="49">
        <v>259802500</v>
      </c>
      <c r="D3721" s="48"/>
    </row>
    <row r="3722" spans="1:4" x14ac:dyDescent="0.3">
      <c r="A3722" s="47" t="s">
        <v>79</v>
      </c>
      <c r="B3722" s="48" t="s">
        <v>30</v>
      </c>
      <c r="C3722" s="49">
        <v>1144475410</v>
      </c>
      <c r="D3722" s="48"/>
    </row>
    <row r="3723" spans="1:4" x14ac:dyDescent="0.3">
      <c r="A3723" s="47" t="s">
        <v>1148</v>
      </c>
      <c r="B3723" s="48" t="s">
        <v>42</v>
      </c>
      <c r="C3723" s="49">
        <v>130531900</v>
      </c>
      <c r="D3723" s="48"/>
    </row>
    <row r="3724" spans="1:4" x14ac:dyDescent="0.3">
      <c r="A3724" s="47" t="s">
        <v>715</v>
      </c>
      <c r="B3724" s="48" t="s">
        <v>33</v>
      </c>
      <c r="C3724" s="49">
        <v>169047685</v>
      </c>
      <c r="D3724" s="48"/>
    </row>
    <row r="3725" spans="1:4" x14ac:dyDescent="0.3">
      <c r="A3725" s="47" t="s">
        <v>954</v>
      </c>
      <c r="B3725" s="48" t="s">
        <v>40</v>
      </c>
      <c r="C3725" s="49">
        <v>135448948</v>
      </c>
      <c r="D3725" s="48"/>
    </row>
    <row r="3726" spans="1:4" x14ac:dyDescent="0.3">
      <c r="A3726" s="47" t="s">
        <v>752</v>
      </c>
      <c r="B3726" s="48" t="s">
        <v>42</v>
      </c>
      <c r="C3726" s="49">
        <v>281057820</v>
      </c>
      <c r="D3726" s="48"/>
    </row>
    <row r="3727" spans="1:4" x14ac:dyDescent="0.3">
      <c r="A3727" s="47" t="s">
        <v>368</v>
      </c>
      <c r="B3727" s="48" t="s">
        <v>30</v>
      </c>
      <c r="C3727" s="49">
        <v>735093300</v>
      </c>
      <c r="D3727" s="48"/>
    </row>
    <row r="3728" spans="1:4" x14ac:dyDescent="0.3">
      <c r="A3728" s="47" t="s">
        <v>681</v>
      </c>
      <c r="B3728" s="48" t="s">
        <v>33</v>
      </c>
      <c r="C3728" s="49">
        <v>177627800</v>
      </c>
      <c r="D3728" s="48"/>
    </row>
    <row r="3729" spans="1:4" x14ac:dyDescent="0.3">
      <c r="A3729" s="47" t="s">
        <v>1156</v>
      </c>
      <c r="B3729" s="48" t="s">
        <v>42</v>
      </c>
      <c r="C3729" s="49">
        <v>296432258</v>
      </c>
      <c r="D3729" s="48"/>
    </row>
    <row r="3730" spans="1:4" x14ac:dyDescent="0.3">
      <c r="A3730" s="47" t="s">
        <v>827</v>
      </c>
      <c r="B3730" s="48" t="s">
        <v>33</v>
      </c>
      <c r="C3730" s="49">
        <v>136317564</v>
      </c>
      <c r="D3730" s="48"/>
    </row>
    <row r="3731" spans="1:4" x14ac:dyDescent="0.3">
      <c r="A3731" s="47" t="s">
        <v>488</v>
      </c>
      <c r="B3731" s="48" t="s">
        <v>40</v>
      </c>
      <c r="C3731" s="49">
        <v>148625000</v>
      </c>
      <c r="D3731" s="48"/>
    </row>
    <row r="3732" spans="1:4" x14ac:dyDescent="0.3">
      <c r="A3732" s="47" t="s">
        <v>986</v>
      </c>
      <c r="B3732" s="48" t="s">
        <v>30</v>
      </c>
      <c r="C3732" s="49">
        <v>717395822</v>
      </c>
      <c r="D3732" s="48"/>
    </row>
    <row r="3733" spans="1:4" x14ac:dyDescent="0.3">
      <c r="A3733" s="47" t="s">
        <v>659</v>
      </c>
      <c r="B3733" s="48" t="s">
        <v>42</v>
      </c>
      <c r="C3733" s="49">
        <v>254944342</v>
      </c>
      <c r="D3733" s="48"/>
    </row>
    <row r="3734" spans="1:4" x14ac:dyDescent="0.3">
      <c r="A3734" s="47" t="s">
        <v>617</v>
      </c>
      <c r="B3734" s="48" t="s">
        <v>33</v>
      </c>
      <c r="C3734" s="49">
        <v>189640340</v>
      </c>
      <c r="D3734" s="48"/>
    </row>
    <row r="3735" spans="1:4" x14ac:dyDescent="0.3">
      <c r="A3735" s="47" t="s">
        <v>989</v>
      </c>
      <c r="B3735" s="48" t="s">
        <v>28</v>
      </c>
      <c r="C3735" s="49">
        <v>124256700</v>
      </c>
      <c r="D3735" s="48"/>
    </row>
    <row r="3736" spans="1:4" x14ac:dyDescent="0.3">
      <c r="A3736" s="47" t="s">
        <v>694</v>
      </c>
      <c r="B3736" s="48" t="s">
        <v>42</v>
      </c>
      <c r="C3736" s="49">
        <v>51938500</v>
      </c>
      <c r="D3736" s="48"/>
    </row>
    <row r="3737" spans="1:4" x14ac:dyDescent="0.3">
      <c r="A3737" s="47" t="s">
        <v>86</v>
      </c>
      <c r="B3737" s="48" t="s">
        <v>30</v>
      </c>
      <c r="C3737" s="49">
        <v>816196600</v>
      </c>
      <c r="D3737" s="48"/>
    </row>
    <row r="3738" spans="1:4" x14ac:dyDescent="0.3">
      <c r="A3738" s="47" t="s">
        <v>407</v>
      </c>
      <c r="B3738" s="48" t="s">
        <v>33</v>
      </c>
      <c r="C3738" s="49">
        <v>292088423</v>
      </c>
      <c r="D3738" s="48"/>
    </row>
    <row r="3739" spans="1:4" x14ac:dyDescent="0.3">
      <c r="A3739" s="47" t="s">
        <v>790</v>
      </c>
      <c r="B3739" s="48" t="s">
        <v>28</v>
      </c>
      <c r="C3739" s="49">
        <v>24570600</v>
      </c>
      <c r="D3739" s="48"/>
    </row>
    <row r="3740" spans="1:4" x14ac:dyDescent="0.3">
      <c r="A3740" s="47" t="s">
        <v>798</v>
      </c>
      <c r="B3740" s="48" t="s">
        <v>30</v>
      </c>
      <c r="C3740" s="49">
        <v>916450800</v>
      </c>
      <c r="D3740" s="48"/>
    </row>
    <row r="3741" spans="1:4" x14ac:dyDescent="0.3">
      <c r="A3741" s="47" t="s">
        <v>329</v>
      </c>
      <c r="B3741" s="48" t="s">
        <v>28</v>
      </c>
      <c r="C3741" s="49">
        <v>80021932</v>
      </c>
      <c r="D3741" s="48"/>
    </row>
    <row r="3742" spans="1:4" x14ac:dyDescent="0.3">
      <c r="A3742" s="47" t="s">
        <v>676</v>
      </c>
      <c r="B3742" s="48" t="s">
        <v>33</v>
      </c>
      <c r="C3742" s="49">
        <v>186986000</v>
      </c>
      <c r="D3742" s="48"/>
    </row>
    <row r="3743" spans="1:4" x14ac:dyDescent="0.3">
      <c r="A3743" s="47" t="s">
        <v>543</v>
      </c>
      <c r="B3743" s="48" t="s">
        <v>30</v>
      </c>
      <c r="C3743" s="49">
        <v>958395100</v>
      </c>
      <c r="D3743" s="48"/>
    </row>
    <row r="3744" spans="1:4" x14ac:dyDescent="0.3">
      <c r="A3744" s="47" t="s">
        <v>209</v>
      </c>
      <c r="B3744" s="48" t="s">
        <v>28</v>
      </c>
      <c r="C3744" s="49">
        <v>69839600</v>
      </c>
      <c r="D3744" s="48"/>
    </row>
    <row r="3745" spans="1:4" x14ac:dyDescent="0.3">
      <c r="A3745" s="47" t="s">
        <v>449</v>
      </c>
      <c r="B3745" s="48" t="s">
        <v>40</v>
      </c>
      <c r="C3745" s="49">
        <v>129731520</v>
      </c>
      <c r="D3745" s="48"/>
    </row>
    <row r="3746" spans="1:4" x14ac:dyDescent="0.3">
      <c r="A3746" s="47" t="s">
        <v>397</v>
      </c>
      <c r="B3746" s="48" t="s">
        <v>28</v>
      </c>
      <c r="C3746" s="49">
        <v>108317583</v>
      </c>
      <c r="D3746" s="48"/>
    </row>
    <row r="3747" spans="1:4" x14ac:dyDescent="0.3">
      <c r="A3747" s="47" t="s">
        <v>709</v>
      </c>
      <c r="B3747" s="48" t="s">
        <v>33</v>
      </c>
      <c r="C3747" s="49">
        <v>339161000</v>
      </c>
      <c r="D3747" s="48"/>
    </row>
    <row r="3748" spans="1:4" x14ac:dyDescent="0.3">
      <c r="A3748" s="47" t="s">
        <v>1106</v>
      </c>
      <c r="B3748" s="48" t="s">
        <v>28</v>
      </c>
      <c r="C3748" s="49">
        <v>64198200</v>
      </c>
      <c r="D3748" s="48"/>
    </row>
    <row r="3749" spans="1:4" x14ac:dyDescent="0.3">
      <c r="A3749" s="47" t="s">
        <v>1068</v>
      </c>
      <c r="B3749" s="48" t="s">
        <v>42</v>
      </c>
      <c r="C3749" s="49">
        <v>290540893</v>
      </c>
      <c r="D3749" s="48"/>
    </row>
    <row r="3750" spans="1:4" x14ac:dyDescent="0.3">
      <c r="A3750" s="47" t="s">
        <v>713</v>
      </c>
      <c r="B3750" s="48" t="s">
        <v>28</v>
      </c>
      <c r="C3750" s="49">
        <v>6580372</v>
      </c>
      <c r="D3750" s="48"/>
    </row>
    <row r="3751" spans="1:4" x14ac:dyDescent="0.3">
      <c r="A3751" s="47" t="s">
        <v>742</v>
      </c>
      <c r="B3751" s="48" t="s">
        <v>42</v>
      </c>
      <c r="C3751" s="49">
        <v>123499957</v>
      </c>
      <c r="D3751" s="48"/>
    </row>
    <row r="3752" spans="1:4" x14ac:dyDescent="0.3">
      <c r="A3752" s="47" t="s">
        <v>1033</v>
      </c>
      <c r="B3752" s="48" t="s">
        <v>42</v>
      </c>
      <c r="C3752" s="49">
        <v>124468696</v>
      </c>
      <c r="D3752" s="48"/>
    </row>
    <row r="3753" spans="1:4" x14ac:dyDescent="0.3">
      <c r="A3753" s="47" t="s">
        <v>304</v>
      </c>
      <c r="B3753" s="48" t="s">
        <v>28</v>
      </c>
      <c r="C3753" s="49">
        <v>8448000</v>
      </c>
      <c r="D3753" s="48"/>
    </row>
    <row r="3754" spans="1:4" x14ac:dyDescent="0.3">
      <c r="A3754" s="47" t="s">
        <v>768</v>
      </c>
      <c r="B3754" s="48" t="s">
        <v>40</v>
      </c>
      <c r="C3754" s="49">
        <v>136995875</v>
      </c>
      <c r="D3754" s="48"/>
    </row>
    <row r="3755" spans="1:4" x14ac:dyDescent="0.3">
      <c r="A3755" s="47" t="s">
        <v>530</v>
      </c>
      <c r="B3755" s="48" t="s">
        <v>28</v>
      </c>
      <c r="C3755" s="49">
        <v>101040100</v>
      </c>
      <c r="D3755" s="48"/>
    </row>
    <row r="3756" spans="1:4" x14ac:dyDescent="0.3">
      <c r="A3756" s="47" t="s">
        <v>480</v>
      </c>
      <c r="B3756" s="48" t="s">
        <v>42</v>
      </c>
      <c r="C3756" s="49">
        <v>245733600</v>
      </c>
      <c r="D3756" s="48"/>
    </row>
    <row r="3757" spans="1:4" x14ac:dyDescent="0.3">
      <c r="A3757" s="47" t="s">
        <v>391</v>
      </c>
      <c r="B3757" s="48" t="s">
        <v>28</v>
      </c>
      <c r="C3757" s="49">
        <v>156850700</v>
      </c>
      <c r="D3757" s="48"/>
    </row>
    <row r="3758" spans="1:4" x14ac:dyDescent="0.3">
      <c r="A3758" s="47" t="s">
        <v>843</v>
      </c>
      <c r="B3758" s="48" t="s">
        <v>33</v>
      </c>
      <c r="C3758" s="49">
        <v>235608502</v>
      </c>
      <c r="D3758" s="48"/>
    </row>
    <row r="3759" spans="1:4" x14ac:dyDescent="0.3">
      <c r="A3759" s="47" t="s">
        <v>688</v>
      </c>
      <c r="B3759" s="48" t="s">
        <v>42</v>
      </c>
      <c r="C3759" s="49">
        <v>145633700</v>
      </c>
      <c r="D3759" s="48"/>
    </row>
    <row r="3760" spans="1:4" x14ac:dyDescent="0.3">
      <c r="A3760" s="47" t="s">
        <v>602</v>
      </c>
      <c r="B3760" s="48" t="s">
        <v>42</v>
      </c>
      <c r="C3760" s="49">
        <v>250699800</v>
      </c>
      <c r="D3760" s="48"/>
    </row>
    <row r="3761" spans="1:4" x14ac:dyDescent="0.3">
      <c r="A3761" s="47" t="s">
        <v>1140</v>
      </c>
      <c r="B3761" s="48" t="s">
        <v>42</v>
      </c>
      <c r="C3761" s="49">
        <v>219127038</v>
      </c>
      <c r="D3761" s="48"/>
    </row>
    <row r="3762" spans="1:4" x14ac:dyDescent="0.3">
      <c r="A3762" s="47" t="s">
        <v>719</v>
      </c>
      <c r="B3762" s="48" t="s">
        <v>28</v>
      </c>
      <c r="C3762" s="49">
        <v>30927000</v>
      </c>
      <c r="D3762" s="48"/>
    </row>
    <row r="3763" spans="1:4" x14ac:dyDescent="0.3">
      <c r="A3763" s="47" t="s">
        <v>654</v>
      </c>
      <c r="B3763" s="48" t="s">
        <v>30</v>
      </c>
      <c r="C3763" s="49">
        <v>742972486</v>
      </c>
      <c r="D3763" s="48"/>
    </row>
    <row r="3764" spans="1:4" x14ac:dyDescent="0.3">
      <c r="A3764" s="47" t="s">
        <v>828</v>
      </c>
      <c r="B3764" s="48" t="s">
        <v>42</v>
      </c>
      <c r="C3764" s="49">
        <v>225239536</v>
      </c>
      <c r="D3764" s="48"/>
    </row>
    <row r="3765" spans="1:4" x14ac:dyDescent="0.3">
      <c r="A3765" s="47" t="s">
        <v>136</v>
      </c>
      <c r="B3765" s="48" t="s">
        <v>30</v>
      </c>
      <c r="C3765" s="49">
        <v>528130463</v>
      </c>
      <c r="D3765" s="48"/>
    </row>
    <row r="3766" spans="1:4" x14ac:dyDescent="0.3">
      <c r="A3766" s="47" t="s">
        <v>476</v>
      </c>
      <c r="B3766" s="48" t="s">
        <v>30</v>
      </c>
      <c r="C3766" s="49">
        <v>795817500</v>
      </c>
      <c r="D3766" s="48"/>
    </row>
    <row r="3767" spans="1:4" x14ac:dyDescent="0.3">
      <c r="A3767" s="47" t="s">
        <v>333</v>
      </c>
      <c r="B3767" s="48" t="s">
        <v>40</v>
      </c>
      <c r="C3767" s="49">
        <v>233580000</v>
      </c>
      <c r="D3767" s="48"/>
    </row>
    <row r="3768" spans="1:4" x14ac:dyDescent="0.3">
      <c r="A3768" s="47" t="s">
        <v>942</v>
      </c>
      <c r="B3768" s="48" t="s">
        <v>30</v>
      </c>
      <c r="C3768" s="49">
        <v>1167655300</v>
      </c>
      <c r="D3768" s="48"/>
    </row>
    <row r="3769" spans="1:4" x14ac:dyDescent="0.3">
      <c r="A3769" s="47" t="s">
        <v>403</v>
      </c>
      <c r="B3769" s="48" t="s">
        <v>42</v>
      </c>
      <c r="C3769" s="49">
        <v>320579950</v>
      </c>
      <c r="D3769" s="48"/>
    </row>
    <row r="3770" spans="1:4" x14ac:dyDescent="0.3">
      <c r="A3770" s="47" t="s">
        <v>440</v>
      </c>
      <c r="B3770" s="48" t="s">
        <v>40</v>
      </c>
      <c r="C3770" s="49">
        <v>59986800</v>
      </c>
      <c r="D3770" s="48"/>
    </row>
    <row r="3771" spans="1:4" x14ac:dyDescent="0.3">
      <c r="A3771" s="47" t="s">
        <v>782</v>
      </c>
      <c r="B3771" s="48" t="s">
        <v>40</v>
      </c>
      <c r="C3771" s="49">
        <v>92921000</v>
      </c>
      <c r="D3771" s="48"/>
    </row>
    <row r="3772" spans="1:4" x14ac:dyDescent="0.3">
      <c r="A3772" s="47" t="s">
        <v>571</v>
      </c>
      <c r="B3772" s="48" t="s">
        <v>30</v>
      </c>
      <c r="C3772" s="49">
        <v>858167855</v>
      </c>
      <c r="D3772" s="48"/>
    </row>
    <row r="3773" spans="1:4" x14ac:dyDescent="0.3">
      <c r="A3773" s="47" t="s">
        <v>646</v>
      </c>
      <c r="B3773" s="48" t="s">
        <v>42</v>
      </c>
      <c r="C3773" s="49">
        <v>119208600</v>
      </c>
      <c r="D3773" s="48"/>
    </row>
    <row r="3774" spans="1:4" x14ac:dyDescent="0.3">
      <c r="A3774" s="47" t="s">
        <v>613</v>
      </c>
      <c r="B3774" s="48" t="s">
        <v>40</v>
      </c>
      <c r="C3774" s="49">
        <v>50456600</v>
      </c>
      <c r="D3774" s="48"/>
    </row>
    <row r="3775" spans="1:4" x14ac:dyDescent="0.3">
      <c r="A3775" s="47" t="s">
        <v>678</v>
      </c>
      <c r="B3775" s="48" t="s">
        <v>28</v>
      </c>
      <c r="C3775" s="49">
        <v>28746300</v>
      </c>
      <c r="D3775" s="48"/>
    </row>
    <row r="3776" spans="1:4" x14ac:dyDescent="0.3">
      <c r="A3776" s="47" t="s">
        <v>828</v>
      </c>
      <c r="B3776" s="48" t="s">
        <v>28</v>
      </c>
      <c r="C3776" s="49">
        <v>212409632</v>
      </c>
      <c r="D3776" s="48"/>
    </row>
    <row r="3777" spans="1:4" x14ac:dyDescent="0.3">
      <c r="A3777" s="47" t="s">
        <v>277</v>
      </c>
      <c r="B3777" s="48" t="s">
        <v>42</v>
      </c>
      <c r="C3777" s="49">
        <v>300762400</v>
      </c>
      <c r="D3777" s="48"/>
    </row>
    <row r="3778" spans="1:4" x14ac:dyDescent="0.3">
      <c r="A3778" s="47" t="s">
        <v>1032</v>
      </c>
      <c r="B3778" s="48" t="s">
        <v>40</v>
      </c>
      <c r="C3778" s="49">
        <v>68925000</v>
      </c>
      <c r="D3778" s="48"/>
    </row>
    <row r="3779" spans="1:4" x14ac:dyDescent="0.3">
      <c r="A3779" s="47" t="s">
        <v>491</v>
      </c>
      <c r="B3779" s="48" t="s">
        <v>30</v>
      </c>
      <c r="C3779" s="49">
        <v>442592341</v>
      </c>
      <c r="D3779" s="48"/>
    </row>
    <row r="3780" spans="1:4" x14ac:dyDescent="0.3">
      <c r="A3780" s="47" t="s">
        <v>1011</v>
      </c>
      <c r="B3780" s="48" t="s">
        <v>42</v>
      </c>
      <c r="C3780" s="49">
        <v>348073615</v>
      </c>
      <c r="D3780" s="48"/>
    </row>
    <row r="3781" spans="1:4" x14ac:dyDescent="0.3">
      <c r="A3781" s="47" t="s">
        <v>96</v>
      </c>
      <c r="B3781" s="48" t="s">
        <v>28</v>
      </c>
      <c r="C3781" s="49">
        <v>35296900</v>
      </c>
      <c r="D3781" s="48"/>
    </row>
    <row r="3782" spans="1:4" x14ac:dyDescent="0.3">
      <c r="A3782" s="47" t="s">
        <v>575</v>
      </c>
      <c r="B3782" s="48" t="s">
        <v>30</v>
      </c>
      <c r="C3782" s="49">
        <v>1149475200</v>
      </c>
      <c r="D3782" s="48"/>
    </row>
    <row r="3783" spans="1:4" x14ac:dyDescent="0.3">
      <c r="A3783" s="47" t="s">
        <v>401</v>
      </c>
      <c r="B3783" s="48" t="s">
        <v>33</v>
      </c>
      <c r="C3783" s="49">
        <v>306602500</v>
      </c>
      <c r="D3783" s="48"/>
    </row>
    <row r="3784" spans="1:4" x14ac:dyDescent="0.3">
      <c r="A3784" s="47" t="s">
        <v>727</v>
      </c>
      <c r="B3784" s="48" t="s">
        <v>28</v>
      </c>
      <c r="C3784" s="49">
        <v>53986585</v>
      </c>
      <c r="D3784" s="48"/>
    </row>
    <row r="3785" spans="1:4" x14ac:dyDescent="0.3">
      <c r="A3785" s="47" t="s">
        <v>1058</v>
      </c>
      <c r="B3785" s="48" t="s">
        <v>28</v>
      </c>
      <c r="C3785" s="49">
        <v>35475200</v>
      </c>
      <c r="D3785" s="48"/>
    </row>
    <row r="3786" spans="1:4" x14ac:dyDescent="0.3">
      <c r="A3786" s="47" t="s">
        <v>683</v>
      </c>
      <c r="B3786" s="48" t="s">
        <v>28</v>
      </c>
      <c r="C3786" s="49">
        <v>91409100</v>
      </c>
      <c r="D3786" s="48"/>
    </row>
    <row r="3787" spans="1:4" x14ac:dyDescent="0.3">
      <c r="A3787" s="47" t="s">
        <v>1145</v>
      </c>
      <c r="B3787" s="48" t="s">
        <v>33</v>
      </c>
      <c r="C3787" s="49">
        <v>172018000</v>
      </c>
      <c r="D3787" s="48"/>
    </row>
    <row r="3788" spans="1:4" x14ac:dyDescent="0.3">
      <c r="A3788" s="47" t="s">
        <v>948</v>
      </c>
      <c r="B3788" s="48" t="s">
        <v>42</v>
      </c>
      <c r="C3788" s="49">
        <v>170124900</v>
      </c>
      <c r="D3788" s="48"/>
    </row>
    <row r="3789" spans="1:4" x14ac:dyDescent="0.3">
      <c r="A3789" s="47" t="s">
        <v>1042</v>
      </c>
      <c r="B3789" s="48" t="s">
        <v>28</v>
      </c>
      <c r="C3789" s="49">
        <v>48205500</v>
      </c>
      <c r="D3789" s="48"/>
    </row>
    <row r="3790" spans="1:4" x14ac:dyDescent="0.3">
      <c r="A3790" s="47" t="s">
        <v>660</v>
      </c>
      <c r="B3790" s="48" t="s">
        <v>40</v>
      </c>
      <c r="C3790" s="49">
        <v>382287308</v>
      </c>
      <c r="D3790" s="48"/>
    </row>
    <row r="3791" spans="1:4" x14ac:dyDescent="0.3">
      <c r="A3791" s="47" t="s">
        <v>1060</v>
      </c>
      <c r="B3791" s="48" t="s">
        <v>33</v>
      </c>
      <c r="C3791" s="49">
        <v>145764200</v>
      </c>
      <c r="D3791" s="48"/>
    </row>
    <row r="3792" spans="1:4" x14ac:dyDescent="0.3">
      <c r="A3792" s="47" t="s">
        <v>1164</v>
      </c>
      <c r="B3792" s="48" t="s">
        <v>33</v>
      </c>
      <c r="C3792" s="49">
        <v>253048106</v>
      </c>
      <c r="D3792" s="48"/>
    </row>
    <row r="3793" spans="1:4" x14ac:dyDescent="0.3">
      <c r="A3793" s="47" t="s">
        <v>944</v>
      </c>
      <c r="B3793" s="48" t="s">
        <v>28</v>
      </c>
      <c r="C3793" s="49">
        <v>68240500</v>
      </c>
      <c r="D3793" s="48"/>
    </row>
    <row r="3794" spans="1:4" x14ac:dyDescent="0.3">
      <c r="A3794" s="47" t="s">
        <v>810</v>
      </c>
      <c r="B3794" s="48" t="s">
        <v>42</v>
      </c>
      <c r="C3794" s="49">
        <v>215793300</v>
      </c>
      <c r="D3794" s="48"/>
    </row>
    <row r="3795" spans="1:4" x14ac:dyDescent="0.3">
      <c r="A3795" s="47" t="s">
        <v>984</v>
      </c>
      <c r="B3795" s="48" t="s">
        <v>42</v>
      </c>
      <c r="C3795" s="49">
        <v>223965888</v>
      </c>
      <c r="D3795" s="48"/>
    </row>
    <row r="3796" spans="1:4" x14ac:dyDescent="0.3">
      <c r="A3796" s="47" t="s">
        <v>771</v>
      </c>
      <c r="B3796" s="48" t="s">
        <v>33</v>
      </c>
      <c r="C3796" s="49">
        <v>366408702</v>
      </c>
      <c r="D3796" s="48"/>
    </row>
    <row r="3797" spans="1:4" x14ac:dyDescent="0.3">
      <c r="A3797" s="47" t="s">
        <v>379</v>
      </c>
      <c r="B3797" s="48" t="s">
        <v>33</v>
      </c>
      <c r="C3797" s="49">
        <v>185377148</v>
      </c>
      <c r="D3797" s="48"/>
    </row>
    <row r="3798" spans="1:4" x14ac:dyDescent="0.3">
      <c r="A3798" s="47" t="s">
        <v>1005</v>
      </c>
      <c r="B3798" s="48" t="s">
        <v>28</v>
      </c>
      <c r="C3798" s="49">
        <v>53002768</v>
      </c>
      <c r="D3798" s="48"/>
    </row>
    <row r="3799" spans="1:4" x14ac:dyDescent="0.3">
      <c r="A3799" s="47" t="s">
        <v>855</v>
      </c>
      <c r="B3799" s="48" t="s">
        <v>33</v>
      </c>
      <c r="C3799" s="49">
        <v>234934800</v>
      </c>
      <c r="D3799" s="48"/>
    </row>
    <row r="3800" spans="1:4" x14ac:dyDescent="0.3">
      <c r="A3800" s="47" t="s">
        <v>672</v>
      </c>
      <c r="B3800" s="48" t="s">
        <v>40</v>
      </c>
      <c r="C3800" s="49">
        <v>72471387</v>
      </c>
      <c r="D3800" s="48"/>
    </row>
    <row r="3801" spans="1:4" x14ac:dyDescent="0.3">
      <c r="A3801" s="47" t="s">
        <v>290</v>
      </c>
      <c r="B3801" s="48" t="s">
        <v>28</v>
      </c>
      <c r="C3801" s="49">
        <v>32903647</v>
      </c>
      <c r="D3801" s="48"/>
    </row>
    <row r="3802" spans="1:4" x14ac:dyDescent="0.3">
      <c r="A3802" s="47" t="s">
        <v>1127</v>
      </c>
      <c r="B3802" s="48" t="s">
        <v>40</v>
      </c>
      <c r="C3802" s="49">
        <v>57106668</v>
      </c>
      <c r="D3802" s="48"/>
    </row>
    <row r="3803" spans="1:4" x14ac:dyDescent="0.3">
      <c r="A3803" s="47" t="s">
        <v>201</v>
      </c>
      <c r="B3803" s="48" t="s">
        <v>33</v>
      </c>
      <c r="C3803" s="49">
        <v>164595392</v>
      </c>
      <c r="D3803" s="48"/>
    </row>
    <row r="3804" spans="1:4" x14ac:dyDescent="0.3">
      <c r="A3804" s="47" t="s">
        <v>741</v>
      </c>
      <c r="B3804" s="48" t="s">
        <v>33</v>
      </c>
      <c r="C3804" s="49">
        <v>297721371</v>
      </c>
      <c r="D3804" s="48"/>
    </row>
    <row r="3805" spans="1:4" x14ac:dyDescent="0.3">
      <c r="A3805" s="47" t="s">
        <v>1164</v>
      </c>
      <c r="B3805" s="48" t="s">
        <v>42</v>
      </c>
      <c r="C3805" s="49">
        <v>39473260</v>
      </c>
      <c r="D3805" s="48"/>
    </row>
    <row r="3806" spans="1:4" x14ac:dyDescent="0.3">
      <c r="A3806" s="47" t="s">
        <v>991</v>
      </c>
      <c r="B3806" s="48" t="s">
        <v>30</v>
      </c>
      <c r="C3806" s="49">
        <v>924391298</v>
      </c>
      <c r="D3806" s="48"/>
    </row>
    <row r="3807" spans="1:4" x14ac:dyDescent="0.3">
      <c r="A3807" s="47" t="s">
        <v>1004</v>
      </c>
      <c r="B3807" s="48" t="s">
        <v>40</v>
      </c>
      <c r="C3807" s="49">
        <v>140205852</v>
      </c>
      <c r="D3807" s="48"/>
    </row>
    <row r="3808" spans="1:4" x14ac:dyDescent="0.3">
      <c r="A3808" s="47" t="s">
        <v>968</v>
      </c>
      <c r="B3808" s="48" t="s">
        <v>42</v>
      </c>
      <c r="C3808" s="49">
        <v>69157500</v>
      </c>
      <c r="D3808" s="48"/>
    </row>
    <row r="3809" spans="1:4" x14ac:dyDescent="0.3">
      <c r="A3809" s="47" t="s">
        <v>1034</v>
      </c>
      <c r="B3809" s="48" t="s">
        <v>30</v>
      </c>
      <c r="C3809" s="49">
        <v>927693500</v>
      </c>
      <c r="D3809" s="48"/>
    </row>
    <row r="3810" spans="1:4" x14ac:dyDescent="0.3">
      <c r="A3810" s="47" t="s">
        <v>894</v>
      </c>
      <c r="B3810" s="48" t="s">
        <v>40</v>
      </c>
      <c r="C3810" s="49">
        <v>74997300</v>
      </c>
      <c r="D3810" s="48"/>
    </row>
    <row r="3811" spans="1:4" x14ac:dyDescent="0.3">
      <c r="A3811" s="47" t="s">
        <v>697</v>
      </c>
      <c r="B3811" s="48" t="s">
        <v>42</v>
      </c>
      <c r="C3811" s="49">
        <v>165029880</v>
      </c>
      <c r="D3811" s="48"/>
    </row>
    <row r="3812" spans="1:4" x14ac:dyDescent="0.3">
      <c r="A3812" s="47" t="s">
        <v>987</v>
      </c>
      <c r="B3812" s="48" t="s">
        <v>33</v>
      </c>
      <c r="C3812" s="49">
        <v>279616800</v>
      </c>
      <c r="D3812" s="48"/>
    </row>
    <row r="3813" spans="1:4" x14ac:dyDescent="0.3">
      <c r="A3813" s="47" t="s">
        <v>306</v>
      </c>
      <c r="B3813" s="48" t="s">
        <v>33</v>
      </c>
      <c r="C3813" s="49">
        <v>299203716</v>
      </c>
      <c r="D3813" s="48"/>
    </row>
    <row r="3814" spans="1:4" x14ac:dyDescent="0.3">
      <c r="A3814" s="47" t="s">
        <v>848</v>
      </c>
      <c r="B3814" s="48" t="s">
        <v>42</v>
      </c>
      <c r="C3814" s="49">
        <v>192016643</v>
      </c>
      <c r="D3814" s="48"/>
    </row>
    <row r="3815" spans="1:4" x14ac:dyDescent="0.3">
      <c r="A3815" s="47" t="s">
        <v>964</v>
      </c>
      <c r="B3815" s="48" t="s">
        <v>40</v>
      </c>
      <c r="C3815" s="49">
        <v>35096800</v>
      </c>
      <c r="D3815" s="48"/>
    </row>
    <row r="3816" spans="1:4" x14ac:dyDescent="0.3">
      <c r="A3816" s="47" t="s">
        <v>202</v>
      </c>
      <c r="B3816" s="48" t="s">
        <v>40</v>
      </c>
      <c r="C3816" s="49">
        <v>87737800</v>
      </c>
      <c r="D3816" s="48"/>
    </row>
    <row r="3817" spans="1:4" x14ac:dyDescent="0.3">
      <c r="A3817" s="47" t="s">
        <v>278</v>
      </c>
      <c r="B3817" s="48" t="s">
        <v>33</v>
      </c>
      <c r="C3817" s="49">
        <v>84879531</v>
      </c>
      <c r="D3817" s="48"/>
    </row>
    <row r="3818" spans="1:4" x14ac:dyDescent="0.3">
      <c r="A3818" s="47" t="s">
        <v>850</v>
      </c>
      <c r="B3818" s="48" t="s">
        <v>40</v>
      </c>
      <c r="C3818" s="49">
        <v>160374700</v>
      </c>
      <c r="D3818" s="48"/>
    </row>
    <row r="3819" spans="1:4" x14ac:dyDescent="0.3">
      <c r="A3819" s="47" t="s">
        <v>621</v>
      </c>
      <c r="B3819" s="48" t="s">
        <v>42</v>
      </c>
      <c r="C3819" s="49">
        <v>192734594</v>
      </c>
      <c r="D3819" s="48"/>
    </row>
    <row r="3820" spans="1:4" x14ac:dyDescent="0.3">
      <c r="A3820" s="47" t="s">
        <v>415</v>
      </c>
      <c r="B3820" s="48" t="s">
        <v>42</v>
      </c>
      <c r="C3820" s="49">
        <v>98201500</v>
      </c>
      <c r="D3820" s="48"/>
    </row>
    <row r="3821" spans="1:4" x14ac:dyDescent="0.3">
      <c r="A3821" s="47" t="s">
        <v>769</v>
      </c>
      <c r="B3821" s="48" t="s">
        <v>28</v>
      </c>
      <c r="C3821" s="49">
        <v>85765200</v>
      </c>
      <c r="D3821" s="48"/>
    </row>
    <row r="3822" spans="1:4" x14ac:dyDescent="0.3">
      <c r="A3822" s="47" t="s">
        <v>1062</v>
      </c>
      <c r="B3822" s="48" t="s">
        <v>42</v>
      </c>
      <c r="C3822" s="49">
        <v>229985430</v>
      </c>
      <c r="D3822" s="48"/>
    </row>
    <row r="3823" spans="1:4" x14ac:dyDescent="0.3">
      <c r="A3823" s="47" t="s">
        <v>953</v>
      </c>
      <c r="B3823" s="48" t="s">
        <v>30</v>
      </c>
      <c r="C3823" s="49">
        <v>1298964855</v>
      </c>
      <c r="D3823" s="48"/>
    </row>
    <row r="3824" spans="1:4" x14ac:dyDescent="0.3">
      <c r="A3824" s="47" t="s">
        <v>1053</v>
      </c>
      <c r="B3824" s="48" t="s">
        <v>33</v>
      </c>
      <c r="C3824" s="49">
        <v>191229000</v>
      </c>
      <c r="D3824" s="48"/>
    </row>
    <row r="3825" spans="1:4" x14ac:dyDescent="0.3">
      <c r="A3825" s="47" t="s">
        <v>528</v>
      </c>
      <c r="B3825" s="48" t="s">
        <v>42</v>
      </c>
      <c r="C3825" s="49">
        <v>160024429</v>
      </c>
      <c r="D3825" s="48"/>
    </row>
    <row r="3826" spans="1:4" x14ac:dyDescent="0.3">
      <c r="A3826" s="47" t="s">
        <v>194</v>
      </c>
      <c r="B3826" s="48" t="s">
        <v>33</v>
      </c>
      <c r="C3826" s="49">
        <v>365380900</v>
      </c>
      <c r="D3826" s="48"/>
    </row>
    <row r="3827" spans="1:4" x14ac:dyDescent="0.3">
      <c r="A3827" s="47" t="s">
        <v>1056</v>
      </c>
      <c r="B3827" s="48" t="s">
        <v>42</v>
      </c>
      <c r="C3827" s="49">
        <v>77198100</v>
      </c>
      <c r="D3827" s="48"/>
    </row>
    <row r="3828" spans="1:4" x14ac:dyDescent="0.3">
      <c r="A3828" s="47" t="s">
        <v>951</v>
      </c>
      <c r="B3828" s="48" t="s">
        <v>33</v>
      </c>
      <c r="C3828" s="49">
        <v>61076900</v>
      </c>
      <c r="D3828" s="48"/>
    </row>
    <row r="3829" spans="1:4" x14ac:dyDescent="0.3">
      <c r="A3829" s="47" t="s">
        <v>797</v>
      </c>
      <c r="B3829" s="48" t="s">
        <v>30</v>
      </c>
      <c r="C3829" s="49">
        <v>883840500</v>
      </c>
      <c r="D3829" s="48"/>
    </row>
    <row r="3830" spans="1:4" x14ac:dyDescent="0.3">
      <c r="A3830" s="47" t="s">
        <v>355</v>
      </c>
      <c r="B3830" s="48" t="s">
        <v>30</v>
      </c>
      <c r="C3830" s="49">
        <v>869830200</v>
      </c>
      <c r="D3830" s="48"/>
    </row>
    <row r="3831" spans="1:4" x14ac:dyDescent="0.3">
      <c r="A3831" s="47" t="s">
        <v>947</v>
      </c>
      <c r="B3831" s="48" t="s">
        <v>28</v>
      </c>
      <c r="C3831" s="49">
        <v>59856400</v>
      </c>
      <c r="D3831" s="48"/>
    </row>
    <row r="3832" spans="1:4" x14ac:dyDescent="0.3">
      <c r="A3832" s="47" t="s">
        <v>649</v>
      </c>
      <c r="B3832" s="48" t="s">
        <v>30</v>
      </c>
      <c r="C3832" s="49">
        <v>1142650400</v>
      </c>
      <c r="D3832" s="48"/>
    </row>
    <row r="3833" spans="1:4" x14ac:dyDescent="0.3">
      <c r="A3833" s="47" t="s">
        <v>572</v>
      </c>
      <c r="B3833" s="48" t="s">
        <v>30</v>
      </c>
      <c r="C3833" s="49">
        <v>882753436</v>
      </c>
      <c r="D3833" s="48"/>
    </row>
    <row r="3834" spans="1:4" x14ac:dyDescent="0.3">
      <c r="A3834" s="47" t="s">
        <v>148</v>
      </c>
      <c r="B3834" s="48" t="s">
        <v>40</v>
      </c>
      <c r="C3834" s="49">
        <v>122481528</v>
      </c>
      <c r="D3834" s="48"/>
    </row>
    <row r="3835" spans="1:4" x14ac:dyDescent="0.3">
      <c r="A3835" s="47" t="s">
        <v>186</v>
      </c>
      <c r="B3835" s="48" t="s">
        <v>42</v>
      </c>
      <c r="C3835" s="49">
        <v>225524500</v>
      </c>
      <c r="D3835" s="48"/>
    </row>
    <row r="3836" spans="1:4" x14ac:dyDescent="0.3">
      <c r="A3836" s="47" t="s">
        <v>222</v>
      </c>
      <c r="B3836" s="48" t="s">
        <v>42</v>
      </c>
      <c r="C3836" s="49">
        <v>150498048</v>
      </c>
      <c r="D3836" s="48"/>
    </row>
    <row r="3837" spans="1:4" x14ac:dyDescent="0.3">
      <c r="A3837" s="47" t="s">
        <v>771</v>
      </c>
      <c r="B3837" s="48" t="s">
        <v>42</v>
      </c>
      <c r="C3837" s="49">
        <v>343144734</v>
      </c>
      <c r="D3837" s="48"/>
    </row>
    <row r="3838" spans="1:4" x14ac:dyDescent="0.3">
      <c r="A3838" s="47" t="s">
        <v>669</v>
      </c>
      <c r="B3838" s="48" t="s">
        <v>33</v>
      </c>
      <c r="C3838" s="49">
        <v>144997815</v>
      </c>
      <c r="D3838" s="48"/>
    </row>
    <row r="3839" spans="1:4" x14ac:dyDescent="0.3">
      <c r="A3839" s="47" t="s">
        <v>979</v>
      </c>
      <c r="B3839" s="48" t="s">
        <v>28</v>
      </c>
      <c r="C3839" s="49">
        <v>93822144</v>
      </c>
      <c r="D3839" s="48"/>
    </row>
    <row r="3840" spans="1:4" x14ac:dyDescent="0.3">
      <c r="A3840" s="47" t="s">
        <v>277</v>
      </c>
      <c r="B3840" s="48" t="s">
        <v>28</v>
      </c>
      <c r="C3840" s="49">
        <v>36165300</v>
      </c>
      <c r="D3840" s="48"/>
    </row>
    <row r="3841" spans="1:4" x14ac:dyDescent="0.3">
      <c r="A3841" s="47" t="s">
        <v>396</v>
      </c>
      <c r="B3841" s="48" t="s">
        <v>40</v>
      </c>
      <c r="C3841" s="49">
        <v>51097321</v>
      </c>
      <c r="D3841" s="48"/>
    </row>
    <row r="3842" spans="1:4" x14ac:dyDescent="0.3">
      <c r="A3842" s="47" t="s">
        <v>1071</v>
      </c>
      <c r="B3842" s="48" t="s">
        <v>40</v>
      </c>
      <c r="C3842" s="49">
        <v>147189100</v>
      </c>
      <c r="D3842" s="48"/>
    </row>
    <row r="3843" spans="1:4" x14ac:dyDescent="0.3">
      <c r="A3843" s="47" t="s">
        <v>1088</v>
      </c>
      <c r="B3843" s="48" t="s">
        <v>28</v>
      </c>
      <c r="C3843" s="49">
        <v>18590020</v>
      </c>
      <c r="D3843" s="48"/>
    </row>
    <row r="3844" spans="1:4" x14ac:dyDescent="0.3">
      <c r="A3844" s="47" t="s">
        <v>844</v>
      </c>
      <c r="B3844" s="48" t="s">
        <v>33</v>
      </c>
      <c r="C3844" s="49">
        <v>195733425</v>
      </c>
      <c r="D3844" s="48"/>
    </row>
    <row r="3845" spans="1:4" x14ac:dyDescent="0.3">
      <c r="A3845" s="47" t="s">
        <v>716</v>
      </c>
      <c r="B3845" s="48" t="s">
        <v>28</v>
      </c>
      <c r="C3845" s="49">
        <v>65895900</v>
      </c>
      <c r="D3845" s="48"/>
    </row>
    <row r="3846" spans="1:4" x14ac:dyDescent="0.3">
      <c r="A3846" s="47" t="s">
        <v>988</v>
      </c>
      <c r="B3846" s="48" t="s">
        <v>28</v>
      </c>
      <c r="C3846" s="49">
        <v>97961700</v>
      </c>
      <c r="D3846" s="48"/>
    </row>
    <row r="3847" spans="1:4" x14ac:dyDescent="0.3">
      <c r="A3847" s="47" t="s">
        <v>994</v>
      </c>
      <c r="B3847" s="48" t="s">
        <v>42</v>
      </c>
      <c r="C3847" s="49">
        <v>240382984</v>
      </c>
      <c r="D3847" s="48"/>
    </row>
    <row r="3848" spans="1:4" x14ac:dyDescent="0.3">
      <c r="A3848" s="47" t="s">
        <v>416</v>
      </c>
      <c r="B3848" s="48" t="s">
        <v>40</v>
      </c>
      <c r="C3848" s="49">
        <v>73352876</v>
      </c>
      <c r="D3848" s="48"/>
    </row>
    <row r="3849" spans="1:4" x14ac:dyDescent="0.3">
      <c r="A3849" s="47" t="s">
        <v>466</v>
      </c>
      <c r="B3849" s="48" t="s">
        <v>30</v>
      </c>
      <c r="C3849" s="49">
        <v>1350229502</v>
      </c>
      <c r="D3849" s="48"/>
    </row>
    <row r="3850" spans="1:4" x14ac:dyDescent="0.3">
      <c r="A3850" s="47" t="s">
        <v>507</v>
      </c>
      <c r="B3850" s="48" t="s">
        <v>30</v>
      </c>
      <c r="C3850" s="49">
        <v>960970049</v>
      </c>
      <c r="D3850" s="48"/>
    </row>
    <row r="3851" spans="1:4" x14ac:dyDescent="0.3">
      <c r="A3851" s="47" t="s">
        <v>658</v>
      </c>
      <c r="B3851" s="48" t="s">
        <v>33</v>
      </c>
      <c r="C3851" s="49">
        <v>356257597</v>
      </c>
      <c r="D3851" s="48"/>
    </row>
    <row r="3852" spans="1:4" x14ac:dyDescent="0.3">
      <c r="A3852" s="47" t="s">
        <v>944</v>
      </c>
      <c r="B3852" s="48" t="s">
        <v>30</v>
      </c>
      <c r="C3852" s="49">
        <v>1057926400</v>
      </c>
      <c r="D3852" s="48"/>
    </row>
    <row r="3853" spans="1:4" x14ac:dyDescent="0.3">
      <c r="A3853" s="47" t="s">
        <v>464</v>
      </c>
      <c r="B3853" s="48" t="s">
        <v>40</v>
      </c>
      <c r="C3853" s="49">
        <v>29507225</v>
      </c>
      <c r="D3853" s="48"/>
    </row>
    <row r="3854" spans="1:4" x14ac:dyDescent="0.3">
      <c r="A3854" s="47" t="s">
        <v>1043</v>
      </c>
      <c r="B3854" s="48" t="s">
        <v>28</v>
      </c>
      <c r="C3854" s="49">
        <v>112107761</v>
      </c>
      <c r="D3854" s="48"/>
    </row>
    <row r="3855" spans="1:4" x14ac:dyDescent="0.3">
      <c r="A3855" s="47" t="s">
        <v>1070</v>
      </c>
      <c r="B3855" s="48" t="s">
        <v>33</v>
      </c>
      <c r="C3855" s="49">
        <v>231974541</v>
      </c>
      <c r="D3855" s="48"/>
    </row>
    <row r="3856" spans="1:4" x14ac:dyDescent="0.3">
      <c r="A3856" s="47" t="s">
        <v>465</v>
      </c>
      <c r="B3856" s="48" t="s">
        <v>28</v>
      </c>
      <c r="C3856" s="49">
        <v>90567764</v>
      </c>
      <c r="D3856" s="48"/>
    </row>
    <row r="3857" spans="1:4" x14ac:dyDescent="0.3">
      <c r="A3857" s="47" t="s">
        <v>484</v>
      </c>
      <c r="B3857" s="48" t="s">
        <v>28</v>
      </c>
      <c r="C3857" s="49">
        <v>20916900</v>
      </c>
      <c r="D3857" s="48"/>
    </row>
    <row r="3858" spans="1:4" x14ac:dyDescent="0.3">
      <c r="A3858" s="47" t="s">
        <v>597</v>
      </c>
      <c r="B3858" s="48" t="s">
        <v>42</v>
      </c>
      <c r="C3858" s="49">
        <v>169675949</v>
      </c>
      <c r="D3858" s="48"/>
    </row>
    <row r="3859" spans="1:4" x14ac:dyDescent="0.3">
      <c r="A3859" s="47" t="s">
        <v>1138</v>
      </c>
      <c r="B3859" s="48" t="s">
        <v>42</v>
      </c>
      <c r="C3859" s="49">
        <v>185973832</v>
      </c>
      <c r="D3859" s="48"/>
    </row>
    <row r="3860" spans="1:4" x14ac:dyDescent="0.3">
      <c r="A3860" s="47" t="s">
        <v>252</v>
      </c>
      <c r="B3860" s="48" t="s">
        <v>42</v>
      </c>
      <c r="C3860" s="49">
        <v>163774600</v>
      </c>
      <c r="D3860" s="48"/>
    </row>
    <row r="3861" spans="1:4" x14ac:dyDescent="0.3">
      <c r="A3861" s="47" t="s">
        <v>488</v>
      </c>
      <c r="B3861" s="48" t="s">
        <v>42</v>
      </c>
      <c r="C3861" s="49">
        <v>108241100</v>
      </c>
      <c r="D3861" s="48"/>
    </row>
    <row r="3862" spans="1:4" x14ac:dyDescent="0.3">
      <c r="A3862" s="47" t="s">
        <v>1136</v>
      </c>
      <c r="B3862" s="48" t="s">
        <v>42</v>
      </c>
      <c r="C3862" s="49">
        <v>108145528</v>
      </c>
      <c r="D3862" s="48"/>
    </row>
    <row r="3863" spans="1:4" x14ac:dyDescent="0.3">
      <c r="A3863" s="47" t="s">
        <v>592</v>
      </c>
      <c r="B3863" s="48" t="s">
        <v>28</v>
      </c>
      <c r="C3863" s="49">
        <v>69324400</v>
      </c>
      <c r="D3863" s="48"/>
    </row>
    <row r="3864" spans="1:4" x14ac:dyDescent="0.3">
      <c r="A3864" s="47" t="s">
        <v>894</v>
      </c>
      <c r="B3864" s="48" t="s">
        <v>33</v>
      </c>
      <c r="C3864" s="49">
        <v>287334200</v>
      </c>
      <c r="D3864" s="48"/>
    </row>
    <row r="3865" spans="1:4" x14ac:dyDescent="0.3">
      <c r="A3865" s="47" t="s">
        <v>307</v>
      </c>
      <c r="B3865" s="48" t="s">
        <v>42</v>
      </c>
      <c r="C3865" s="49">
        <v>222751687</v>
      </c>
      <c r="D3865" s="48"/>
    </row>
    <row r="3866" spans="1:4" x14ac:dyDescent="0.3">
      <c r="A3866" s="47" t="s">
        <v>1126</v>
      </c>
      <c r="B3866" s="48" t="s">
        <v>33</v>
      </c>
      <c r="C3866" s="49">
        <v>174386514</v>
      </c>
      <c r="D3866" s="48"/>
    </row>
    <row r="3867" spans="1:4" x14ac:dyDescent="0.3">
      <c r="A3867" s="47" t="s">
        <v>1163</v>
      </c>
      <c r="B3867" s="48" t="s">
        <v>28</v>
      </c>
      <c r="C3867" s="49">
        <v>61287153</v>
      </c>
      <c r="D3867" s="48"/>
    </row>
    <row r="3868" spans="1:4" x14ac:dyDescent="0.3">
      <c r="A3868" s="47" t="s">
        <v>671</v>
      </c>
      <c r="B3868" s="48" t="s">
        <v>33</v>
      </c>
      <c r="C3868" s="49">
        <v>200359000</v>
      </c>
      <c r="D3868" s="48"/>
    </row>
    <row r="3869" spans="1:4" x14ac:dyDescent="0.3">
      <c r="A3869" s="47" t="s">
        <v>1146</v>
      </c>
      <c r="B3869" s="48" t="s">
        <v>40</v>
      </c>
      <c r="C3869" s="49">
        <v>163141800</v>
      </c>
      <c r="D3869" s="48"/>
    </row>
    <row r="3870" spans="1:4" x14ac:dyDescent="0.3">
      <c r="A3870" s="47" t="s">
        <v>1079</v>
      </c>
      <c r="B3870" s="48" t="s">
        <v>33</v>
      </c>
      <c r="C3870" s="49">
        <v>247054700</v>
      </c>
      <c r="D3870" s="48"/>
    </row>
    <row r="3871" spans="1:4" x14ac:dyDescent="0.3">
      <c r="A3871" s="47" t="s">
        <v>1012</v>
      </c>
      <c r="B3871" s="48" t="s">
        <v>28</v>
      </c>
      <c r="C3871" s="49">
        <v>138239855</v>
      </c>
      <c r="D3871" s="48"/>
    </row>
    <row r="3872" spans="1:4" x14ac:dyDescent="0.3">
      <c r="A3872" s="47" t="s">
        <v>1117</v>
      </c>
      <c r="B3872" s="48" t="s">
        <v>28</v>
      </c>
      <c r="C3872" s="49">
        <v>13826695</v>
      </c>
      <c r="D3872" s="48"/>
    </row>
    <row r="3873" spans="1:4" x14ac:dyDescent="0.3">
      <c r="A3873" s="47" t="s">
        <v>978</v>
      </c>
      <c r="B3873" s="48" t="s">
        <v>28</v>
      </c>
      <c r="C3873" s="49">
        <v>81320956</v>
      </c>
      <c r="D3873" s="48"/>
    </row>
    <row r="3874" spans="1:4" x14ac:dyDescent="0.3">
      <c r="A3874" s="47" t="s">
        <v>510</v>
      </c>
      <c r="B3874" s="48" t="s">
        <v>30</v>
      </c>
      <c r="C3874" s="49">
        <v>611102017</v>
      </c>
      <c r="D3874" s="48"/>
    </row>
    <row r="3875" spans="1:4" x14ac:dyDescent="0.3">
      <c r="A3875" s="47" t="s">
        <v>529</v>
      </c>
      <c r="B3875" s="48" t="s">
        <v>42</v>
      </c>
      <c r="C3875" s="49">
        <v>333154300</v>
      </c>
      <c r="D3875" s="48"/>
    </row>
    <row r="3876" spans="1:4" x14ac:dyDescent="0.3">
      <c r="A3876" s="47" t="s">
        <v>626</v>
      </c>
      <c r="B3876" s="48" t="s">
        <v>40</v>
      </c>
      <c r="C3876" s="49">
        <v>167882000</v>
      </c>
      <c r="D3876" s="48"/>
    </row>
    <row r="3877" spans="1:4" x14ac:dyDescent="0.3">
      <c r="A3877" s="47" t="s">
        <v>578</v>
      </c>
      <c r="B3877" s="48" t="s">
        <v>42</v>
      </c>
      <c r="C3877" s="49">
        <v>248615000</v>
      </c>
      <c r="D3877" s="48"/>
    </row>
    <row r="3878" spans="1:4" x14ac:dyDescent="0.3">
      <c r="A3878" s="47" t="s">
        <v>267</v>
      </c>
      <c r="B3878" s="48" t="s">
        <v>33</v>
      </c>
      <c r="C3878" s="49">
        <v>304896500</v>
      </c>
      <c r="D3878" s="48"/>
    </row>
    <row r="3879" spans="1:4" x14ac:dyDescent="0.3">
      <c r="A3879" s="47" t="s">
        <v>863</v>
      </c>
      <c r="B3879" s="48" t="s">
        <v>33</v>
      </c>
      <c r="C3879" s="49">
        <v>61825100</v>
      </c>
      <c r="D3879" s="48"/>
    </row>
    <row r="3880" spans="1:4" x14ac:dyDescent="0.3">
      <c r="A3880" s="47" t="s">
        <v>1118</v>
      </c>
      <c r="B3880" s="48" t="s">
        <v>40</v>
      </c>
      <c r="C3880" s="49">
        <v>88870877</v>
      </c>
      <c r="D3880" s="48"/>
    </row>
    <row r="3881" spans="1:4" x14ac:dyDescent="0.3">
      <c r="A3881" s="47" t="s">
        <v>119</v>
      </c>
      <c r="B3881" s="48" t="s">
        <v>42</v>
      </c>
      <c r="C3881" s="49">
        <v>267626675</v>
      </c>
      <c r="D3881" s="48"/>
    </row>
    <row r="3882" spans="1:4" x14ac:dyDescent="0.3">
      <c r="A3882" s="47" t="s">
        <v>523</v>
      </c>
      <c r="B3882" s="48" t="s">
        <v>30</v>
      </c>
      <c r="C3882" s="49">
        <v>1437139271</v>
      </c>
      <c r="D3882" s="48"/>
    </row>
    <row r="3883" spans="1:4" x14ac:dyDescent="0.3">
      <c r="A3883" s="47" t="s">
        <v>739</v>
      </c>
      <c r="B3883" s="48" t="s">
        <v>40</v>
      </c>
      <c r="C3883" s="49">
        <v>71416900</v>
      </c>
      <c r="D3883" s="48"/>
    </row>
    <row r="3884" spans="1:4" x14ac:dyDescent="0.3">
      <c r="A3884" s="47" t="s">
        <v>658</v>
      </c>
      <c r="B3884" s="48" t="s">
        <v>40</v>
      </c>
      <c r="C3884" s="49">
        <v>183194936</v>
      </c>
      <c r="D3884" s="48"/>
    </row>
    <row r="3885" spans="1:4" x14ac:dyDescent="0.3">
      <c r="A3885" s="47" t="s">
        <v>826</v>
      </c>
      <c r="B3885" s="48" t="s">
        <v>28</v>
      </c>
      <c r="C3885" s="49">
        <v>75220200</v>
      </c>
      <c r="D3885" s="48"/>
    </row>
    <row r="3886" spans="1:4" x14ac:dyDescent="0.3">
      <c r="A3886" s="47" t="s">
        <v>135</v>
      </c>
      <c r="B3886" s="48" t="s">
        <v>33</v>
      </c>
      <c r="C3886" s="49">
        <v>99392323</v>
      </c>
      <c r="D3886" s="48"/>
    </row>
    <row r="3887" spans="1:4" x14ac:dyDescent="0.3">
      <c r="A3887" s="47" t="s">
        <v>638</v>
      </c>
      <c r="B3887" s="48" t="s">
        <v>30</v>
      </c>
      <c r="C3887" s="49">
        <v>1491976926</v>
      </c>
      <c r="D3887" s="48"/>
    </row>
    <row r="3888" spans="1:4" x14ac:dyDescent="0.3">
      <c r="A3888" s="47" t="s">
        <v>496</v>
      </c>
      <c r="B3888" s="48" t="s">
        <v>28</v>
      </c>
      <c r="C3888" s="49">
        <v>19579947</v>
      </c>
      <c r="D3888" s="48"/>
    </row>
    <row r="3889" spans="1:4" x14ac:dyDescent="0.3">
      <c r="A3889" s="47" t="s">
        <v>825</v>
      </c>
      <c r="B3889" s="48" t="s">
        <v>40</v>
      </c>
      <c r="C3889" s="49">
        <v>88725346</v>
      </c>
      <c r="D3889" s="48"/>
    </row>
    <row r="3890" spans="1:4" x14ac:dyDescent="0.3">
      <c r="A3890" s="47" t="s">
        <v>939</v>
      </c>
      <c r="B3890" s="48" t="s">
        <v>28</v>
      </c>
      <c r="C3890" s="49">
        <v>71888656</v>
      </c>
      <c r="D3890" s="48"/>
    </row>
    <row r="3891" spans="1:4" x14ac:dyDescent="0.3">
      <c r="A3891" s="47" t="s">
        <v>132</v>
      </c>
      <c r="B3891" s="48" t="s">
        <v>33</v>
      </c>
      <c r="C3891" s="49">
        <v>150257964</v>
      </c>
      <c r="D3891" s="48"/>
    </row>
    <row r="3892" spans="1:4" x14ac:dyDescent="0.3">
      <c r="A3892" s="47" t="s">
        <v>276</v>
      </c>
      <c r="B3892" s="48" t="s">
        <v>42</v>
      </c>
      <c r="C3892" s="49">
        <v>171545200</v>
      </c>
      <c r="D3892" s="48"/>
    </row>
    <row r="3893" spans="1:4" x14ac:dyDescent="0.3">
      <c r="A3893" s="47" t="s">
        <v>233</v>
      </c>
      <c r="B3893" s="48" t="s">
        <v>40</v>
      </c>
      <c r="C3893" s="49">
        <v>84088300</v>
      </c>
      <c r="D3893" s="48"/>
    </row>
    <row r="3894" spans="1:4" x14ac:dyDescent="0.3">
      <c r="A3894" s="47" t="s">
        <v>152</v>
      </c>
      <c r="B3894" s="48" t="s">
        <v>42</v>
      </c>
      <c r="C3894" s="49">
        <v>133390600</v>
      </c>
      <c r="D3894" s="48"/>
    </row>
    <row r="3895" spans="1:4" x14ac:dyDescent="0.3">
      <c r="A3895" s="47" t="s">
        <v>166</v>
      </c>
      <c r="B3895" s="48" t="s">
        <v>33</v>
      </c>
      <c r="C3895" s="49">
        <v>246399853</v>
      </c>
      <c r="D3895" s="48"/>
    </row>
    <row r="3896" spans="1:4" x14ac:dyDescent="0.3">
      <c r="A3896" s="47" t="s">
        <v>1115</v>
      </c>
      <c r="B3896" s="48" t="s">
        <v>28</v>
      </c>
      <c r="C3896" s="49">
        <v>9370560</v>
      </c>
      <c r="D3896" s="48"/>
    </row>
    <row r="3897" spans="1:4" x14ac:dyDescent="0.3">
      <c r="A3897" s="47" t="s">
        <v>743</v>
      </c>
      <c r="B3897" s="48" t="s">
        <v>33</v>
      </c>
      <c r="C3897" s="49">
        <v>151921900</v>
      </c>
      <c r="D3897" s="48"/>
    </row>
    <row r="3898" spans="1:4" x14ac:dyDescent="0.3">
      <c r="A3898" s="47" t="s">
        <v>1013</v>
      </c>
      <c r="B3898" s="48" t="s">
        <v>33</v>
      </c>
      <c r="C3898" s="49">
        <v>343168407</v>
      </c>
      <c r="D3898" s="48"/>
    </row>
    <row r="3899" spans="1:4" x14ac:dyDescent="0.3">
      <c r="A3899" s="47" t="s">
        <v>958</v>
      </c>
      <c r="B3899" s="48" t="s">
        <v>30</v>
      </c>
      <c r="C3899" s="49">
        <v>1008257888</v>
      </c>
      <c r="D3899" s="48"/>
    </row>
    <row r="3900" spans="1:4" x14ac:dyDescent="0.3">
      <c r="A3900" s="47" t="s">
        <v>1110</v>
      </c>
      <c r="B3900" s="48" t="s">
        <v>40</v>
      </c>
      <c r="C3900" s="49">
        <v>109926600</v>
      </c>
      <c r="D3900" s="48"/>
    </row>
    <row r="3901" spans="1:4" x14ac:dyDescent="0.3">
      <c r="A3901" s="47" t="s">
        <v>852</v>
      </c>
      <c r="B3901" s="48" t="s">
        <v>40</v>
      </c>
      <c r="C3901" s="49">
        <v>42987400</v>
      </c>
      <c r="D3901" s="48"/>
    </row>
    <row r="3902" spans="1:4" x14ac:dyDescent="0.3">
      <c r="A3902" s="47" t="s">
        <v>772</v>
      </c>
      <c r="B3902" s="48" t="s">
        <v>30</v>
      </c>
      <c r="C3902" s="49">
        <v>379932943</v>
      </c>
      <c r="D3902" s="48"/>
    </row>
    <row r="3903" spans="1:4" x14ac:dyDescent="0.3">
      <c r="A3903" s="47" t="s">
        <v>1020</v>
      </c>
      <c r="B3903" s="48" t="s">
        <v>40</v>
      </c>
      <c r="C3903" s="49">
        <v>76275744</v>
      </c>
      <c r="D3903" s="48"/>
    </row>
    <row r="3904" spans="1:4" x14ac:dyDescent="0.3">
      <c r="A3904" s="47" t="s">
        <v>302</v>
      </c>
      <c r="B3904" s="48" t="s">
        <v>30</v>
      </c>
      <c r="C3904" s="49">
        <v>1263184416</v>
      </c>
      <c r="D3904" s="48"/>
    </row>
    <row r="3905" spans="1:4" x14ac:dyDescent="0.3">
      <c r="A3905" s="47" t="s">
        <v>400</v>
      </c>
      <c r="B3905" s="48" t="s">
        <v>42</v>
      </c>
      <c r="C3905" s="49">
        <v>131183900</v>
      </c>
      <c r="D3905" s="48"/>
    </row>
    <row r="3906" spans="1:4" x14ac:dyDescent="0.3">
      <c r="A3906" s="47" t="s">
        <v>798</v>
      </c>
      <c r="B3906" s="48" t="s">
        <v>42</v>
      </c>
      <c r="C3906" s="49">
        <v>296451300</v>
      </c>
      <c r="D3906" s="48"/>
    </row>
    <row r="3907" spans="1:4" x14ac:dyDescent="0.3">
      <c r="A3907" s="47" t="s">
        <v>270</v>
      </c>
      <c r="B3907" s="48" t="s">
        <v>40</v>
      </c>
      <c r="C3907" s="49">
        <v>106047168</v>
      </c>
      <c r="D3907" s="48"/>
    </row>
    <row r="3908" spans="1:4" x14ac:dyDescent="0.3">
      <c r="A3908" s="47" t="s">
        <v>141</v>
      </c>
      <c r="B3908" s="48" t="s">
        <v>33</v>
      </c>
      <c r="C3908" s="49">
        <v>110403700</v>
      </c>
      <c r="D3908" s="48"/>
    </row>
    <row r="3909" spans="1:4" x14ac:dyDescent="0.3">
      <c r="A3909" s="47" t="s">
        <v>958</v>
      </c>
      <c r="B3909" s="48" t="s">
        <v>28</v>
      </c>
      <c r="C3909" s="49">
        <v>108236084</v>
      </c>
      <c r="D3909" s="48"/>
    </row>
    <row r="3910" spans="1:4" x14ac:dyDescent="0.3">
      <c r="A3910" s="47" t="s">
        <v>838</v>
      </c>
      <c r="B3910" s="48" t="s">
        <v>40</v>
      </c>
      <c r="C3910" s="49">
        <v>154813500</v>
      </c>
      <c r="D3910" s="48"/>
    </row>
    <row r="3911" spans="1:4" x14ac:dyDescent="0.3">
      <c r="A3911" s="47" t="s">
        <v>759</v>
      </c>
      <c r="B3911" s="48" t="s">
        <v>30</v>
      </c>
      <c r="C3911" s="49">
        <v>1259846174</v>
      </c>
      <c r="D3911" s="48"/>
    </row>
    <row r="3912" spans="1:4" x14ac:dyDescent="0.3">
      <c r="A3912" s="47" t="s">
        <v>438</v>
      </c>
      <c r="B3912" s="48" t="s">
        <v>33</v>
      </c>
      <c r="C3912" s="49">
        <v>220015900</v>
      </c>
      <c r="D3912" s="48"/>
    </row>
    <row r="3913" spans="1:4" x14ac:dyDescent="0.3">
      <c r="A3913" s="47" t="s">
        <v>120</v>
      </c>
      <c r="B3913" s="48" t="s">
        <v>28</v>
      </c>
      <c r="C3913" s="49">
        <v>74536000</v>
      </c>
      <c r="D3913" s="48"/>
    </row>
    <row r="3914" spans="1:4" x14ac:dyDescent="0.3">
      <c r="A3914" s="47" t="s">
        <v>1078</v>
      </c>
      <c r="B3914" s="48" t="s">
        <v>30</v>
      </c>
      <c r="C3914" s="49">
        <v>479421733</v>
      </c>
      <c r="D3914" s="48"/>
    </row>
    <row r="3915" spans="1:4" x14ac:dyDescent="0.3">
      <c r="A3915" s="47" t="s">
        <v>558</v>
      </c>
      <c r="B3915" s="48" t="s">
        <v>30</v>
      </c>
      <c r="C3915" s="49">
        <v>914534700</v>
      </c>
      <c r="D3915" s="48"/>
    </row>
    <row r="3916" spans="1:4" x14ac:dyDescent="0.3">
      <c r="A3916" s="47" t="s">
        <v>583</v>
      </c>
      <c r="B3916" s="48" t="s">
        <v>40</v>
      </c>
      <c r="C3916" s="49">
        <v>88134999</v>
      </c>
      <c r="D3916" s="48"/>
    </row>
    <row r="3917" spans="1:4" x14ac:dyDescent="0.3">
      <c r="A3917" s="47" t="s">
        <v>879</v>
      </c>
      <c r="B3917" s="48" t="s">
        <v>28</v>
      </c>
      <c r="C3917" s="49">
        <v>47749900</v>
      </c>
      <c r="D3917" s="48"/>
    </row>
    <row r="3918" spans="1:4" x14ac:dyDescent="0.3">
      <c r="A3918" s="47" t="s">
        <v>1090</v>
      </c>
      <c r="B3918" s="48" t="s">
        <v>42</v>
      </c>
      <c r="C3918" s="49">
        <v>203163500</v>
      </c>
      <c r="D3918" s="48"/>
    </row>
    <row r="3919" spans="1:4" x14ac:dyDescent="0.3">
      <c r="A3919" s="47" t="s">
        <v>963</v>
      </c>
      <c r="B3919" s="48" t="s">
        <v>30</v>
      </c>
      <c r="C3919" s="49">
        <v>649021200</v>
      </c>
      <c r="D3919" s="48"/>
    </row>
    <row r="3920" spans="1:4" x14ac:dyDescent="0.3">
      <c r="A3920" s="47" t="s">
        <v>1143</v>
      </c>
      <c r="B3920" s="48" t="s">
        <v>30</v>
      </c>
      <c r="C3920" s="49">
        <v>808913102</v>
      </c>
      <c r="D3920" s="48"/>
    </row>
    <row r="3921" spans="1:4" x14ac:dyDescent="0.3">
      <c r="A3921" s="47" t="s">
        <v>929</v>
      </c>
      <c r="B3921" s="48" t="s">
        <v>40</v>
      </c>
      <c r="C3921" s="49">
        <v>148077800</v>
      </c>
      <c r="D3921" s="48"/>
    </row>
    <row r="3922" spans="1:4" x14ac:dyDescent="0.3">
      <c r="A3922" s="47" t="s">
        <v>615</v>
      </c>
      <c r="B3922" s="48" t="s">
        <v>30</v>
      </c>
      <c r="C3922" s="49">
        <v>1086276010</v>
      </c>
      <c r="D3922" s="48"/>
    </row>
    <row r="3923" spans="1:4" x14ac:dyDescent="0.3">
      <c r="A3923" s="47" t="s">
        <v>1127</v>
      </c>
      <c r="B3923" s="48" t="s">
        <v>33</v>
      </c>
      <c r="C3923" s="49">
        <v>62916618</v>
      </c>
      <c r="D3923" s="48"/>
    </row>
    <row r="3924" spans="1:4" x14ac:dyDescent="0.3">
      <c r="A3924" s="47" t="s">
        <v>311</v>
      </c>
      <c r="B3924" s="48" t="s">
        <v>42</v>
      </c>
      <c r="C3924" s="49">
        <v>133470300</v>
      </c>
      <c r="D3924" s="48"/>
    </row>
    <row r="3925" spans="1:4" x14ac:dyDescent="0.3">
      <c r="A3925" s="47" t="s">
        <v>153</v>
      </c>
      <c r="B3925" s="48" t="s">
        <v>42</v>
      </c>
      <c r="C3925" s="49">
        <v>250656977</v>
      </c>
      <c r="D3925" s="48"/>
    </row>
    <row r="3926" spans="1:4" x14ac:dyDescent="0.3">
      <c r="A3926" s="47" t="s">
        <v>1035</v>
      </c>
      <c r="B3926" s="48" t="s">
        <v>42</v>
      </c>
      <c r="C3926" s="49">
        <v>250187206</v>
      </c>
      <c r="D3926" s="48"/>
    </row>
    <row r="3927" spans="1:4" x14ac:dyDescent="0.3">
      <c r="A3927" s="47" t="s">
        <v>298</v>
      </c>
      <c r="B3927" s="48" t="s">
        <v>28</v>
      </c>
      <c r="C3927" s="49">
        <v>11225700</v>
      </c>
      <c r="D3927" s="48"/>
    </row>
    <row r="3928" spans="1:4" x14ac:dyDescent="0.3">
      <c r="A3928" s="47" t="s">
        <v>1090</v>
      </c>
      <c r="B3928" s="48" t="s">
        <v>33</v>
      </c>
      <c r="C3928" s="49">
        <v>91773100</v>
      </c>
      <c r="D3928" s="48"/>
    </row>
    <row r="3929" spans="1:4" x14ac:dyDescent="0.3">
      <c r="A3929" s="47" t="s">
        <v>1006</v>
      </c>
      <c r="B3929" s="48" t="s">
        <v>33</v>
      </c>
      <c r="C3929" s="49">
        <v>166208860</v>
      </c>
      <c r="D3929" s="48"/>
    </row>
    <row r="3930" spans="1:4" x14ac:dyDescent="0.3">
      <c r="A3930" s="47" t="s">
        <v>75</v>
      </c>
      <c r="B3930" s="48" t="s">
        <v>42</v>
      </c>
      <c r="C3930" s="49">
        <v>252861400</v>
      </c>
      <c r="D3930" s="48"/>
    </row>
    <row r="3931" spans="1:4" x14ac:dyDescent="0.3">
      <c r="A3931" s="47" t="s">
        <v>1000</v>
      </c>
      <c r="B3931" s="48" t="s">
        <v>30</v>
      </c>
      <c r="C3931" s="49">
        <v>827196700</v>
      </c>
      <c r="D3931" s="48"/>
    </row>
    <row r="3932" spans="1:4" x14ac:dyDescent="0.3">
      <c r="A3932" s="47" t="s">
        <v>895</v>
      </c>
      <c r="B3932" s="48" t="s">
        <v>30</v>
      </c>
      <c r="C3932" s="49">
        <v>755477695</v>
      </c>
      <c r="D3932" s="48"/>
    </row>
    <row r="3933" spans="1:4" x14ac:dyDescent="0.3">
      <c r="A3933" s="47" t="s">
        <v>982</v>
      </c>
      <c r="B3933" s="48" t="s">
        <v>42</v>
      </c>
      <c r="C3933" s="49">
        <v>159884900</v>
      </c>
      <c r="D3933" s="48"/>
    </row>
    <row r="3934" spans="1:4" x14ac:dyDescent="0.3">
      <c r="A3934" s="47" t="s">
        <v>558</v>
      </c>
      <c r="B3934" s="48" t="s">
        <v>28</v>
      </c>
      <c r="C3934" s="49">
        <v>28107100</v>
      </c>
      <c r="D3934" s="48"/>
    </row>
    <row r="3935" spans="1:4" x14ac:dyDescent="0.3">
      <c r="A3935" s="47" t="s">
        <v>576</v>
      </c>
      <c r="B3935" s="48" t="s">
        <v>28</v>
      </c>
      <c r="C3935" s="49">
        <v>31464600</v>
      </c>
      <c r="D3935" s="48"/>
    </row>
    <row r="3936" spans="1:4" x14ac:dyDescent="0.3">
      <c r="A3936" s="47" t="s">
        <v>1118</v>
      </c>
      <c r="B3936" s="48" t="s">
        <v>33</v>
      </c>
      <c r="C3936" s="49">
        <v>204766287</v>
      </c>
      <c r="D3936" s="48"/>
    </row>
    <row r="3937" spans="1:4" x14ac:dyDescent="0.3">
      <c r="A3937" s="47" t="s">
        <v>653</v>
      </c>
      <c r="B3937" s="48" t="s">
        <v>30</v>
      </c>
      <c r="C3937" s="49">
        <v>851360600</v>
      </c>
      <c r="D3937" s="48"/>
    </row>
    <row r="3938" spans="1:4" x14ac:dyDescent="0.3">
      <c r="A3938" s="47" t="s">
        <v>342</v>
      </c>
      <c r="B3938" s="48" t="s">
        <v>33</v>
      </c>
      <c r="C3938" s="49">
        <v>190381400</v>
      </c>
      <c r="D3938" s="48"/>
    </row>
    <row r="3939" spans="1:4" x14ac:dyDescent="0.3">
      <c r="A3939" s="47" t="s">
        <v>446</v>
      </c>
      <c r="B3939" s="48" t="s">
        <v>40</v>
      </c>
      <c r="C3939" s="49">
        <v>77283900</v>
      </c>
      <c r="D3939" s="48"/>
    </row>
    <row r="3940" spans="1:4" x14ac:dyDescent="0.3">
      <c r="A3940" s="47" t="s">
        <v>209</v>
      </c>
      <c r="B3940" s="48" t="s">
        <v>33</v>
      </c>
      <c r="C3940" s="49">
        <v>154967400</v>
      </c>
      <c r="D3940" s="48"/>
    </row>
    <row r="3941" spans="1:4" x14ac:dyDescent="0.3">
      <c r="A3941" s="47" t="s">
        <v>176</v>
      </c>
      <c r="B3941" s="48" t="s">
        <v>40</v>
      </c>
      <c r="C3941" s="49">
        <v>101806998</v>
      </c>
      <c r="D3941" s="48"/>
    </row>
    <row r="3942" spans="1:4" x14ac:dyDescent="0.3">
      <c r="A3942" s="47" t="s">
        <v>412</v>
      </c>
      <c r="B3942" s="48" t="s">
        <v>28</v>
      </c>
      <c r="C3942" s="49">
        <v>33475200</v>
      </c>
      <c r="D3942" s="48"/>
    </row>
    <row r="3943" spans="1:4" x14ac:dyDescent="0.3">
      <c r="A3943" s="47" t="s">
        <v>1116</v>
      </c>
      <c r="B3943" s="48" t="s">
        <v>40</v>
      </c>
      <c r="C3943" s="49">
        <v>44729900</v>
      </c>
      <c r="D3943" s="48"/>
    </row>
    <row r="3944" spans="1:4" x14ac:dyDescent="0.3">
      <c r="A3944" s="47" t="s">
        <v>551</v>
      </c>
      <c r="B3944" s="48" t="s">
        <v>28</v>
      </c>
      <c r="C3944" s="49">
        <v>6090100</v>
      </c>
      <c r="D3944" s="48"/>
    </row>
    <row r="3945" spans="1:4" x14ac:dyDescent="0.3">
      <c r="A3945" s="47" t="s">
        <v>349</v>
      </c>
      <c r="B3945" s="48" t="s">
        <v>40</v>
      </c>
      <c r="C3945" s="49">
        <v>157852600</v>
      </c>
      <c r="D3945" s="48"/>
    </row>
    <row r="3946" spans="1:4" x14ac:dyDescent="0.3">
      <c r="A3946" s="47" t="s">
        <v>1147</v>
      </c>
      <c r="B3946" s="48" t="s">
        <v>30</v>
      </c>
      <c r="C3946" s="49">
        <v>844381700</v>
      </c>
      <c r="D3946" s="48"/>
    </row>
    <row r="3947" spans="1:4" x14ac:dyDescent="0.3">
      <c r="A3947" s="47" t="s">
        <v>183</v>
      </c>
      <c r="B3947" s="48" t="s">
        <v>42</v>
      </c>
      <c r="C3947" s="49">
        <v>111051491</v>
      </c>
      <c r="D3947" s="48"/>
    </row>
    <row r="3948" spans="1:4" x14ac:dyDescent="0.3">
      <c r="A3948" s="47" t="s">
        <v>593</v>
      </c>
      <c r="B3948" s="48" t="s">
        <v>28</v>
      </c>
      <c r="C3948" s="49">
        <v>84393060</v>
      </c>
      <c r="D3948" s="48"/>
    </row>
    <row r="3949" spans="1:4" x14ac:dyDescent="0.3">
      <c r="A3949" s="47" t="s">
        <v>138</v>
      </c>
      <c r="B3949" s="48" t="s">
        <v>33</v>
      </c>
      <c r="C3949" s="49">
        <v>102197330</v>
      </c>
      <c r="D3949" s="48"/>
    </row>
    <row r="3950" spans="1:4" x14ac:dyDescent="0.3">
      <c r="A3950" s="47" t="s">
        <v>794</v>
      </c>
      <c r="B3950" s="48" t="s">
        <v>42</v>
      </c>
      <c r="C3950" s="49">
        <v>322180697</v>
      </c>
      <c r="D3950" s="48"/>
    </row>
    <row r="3951" spans="1:4" x14ac:dyDescent="0.3">
      <c r="A3951" s="47" t="s">
        <v>1138</v>
      </c>
      <c r="B3951" s="48" t="s">
        <v>28</v>
      </c>
      <c r="C3951" s="49">
        <v>163881307</v>
      </c>
      <c r="D3951" s="48"/>
    </row>
    <row r="3952" spans="1:4" x14ac:dyDescent="0.3">
      <c r="A3952" s="47" t="s">
        <v>1117</v>
      </c>
      <c r="B3952" s="48" t="s">
        <v>33</v>
      </c>
      <c r="C3952" s="49">
        <v>309869038</v>
      </c>
      <c r="D3952" s="48"/>
    </row>
    <row r="3953" spans="1:4" x14ac:dyDescent="0.3">
      <c r="A3953" s="47" t="s">
        <v>241</v>
      </c>
      <c r="B3953" s="48" t="s">
        <v>42</v>
      </c>
      <c r="C3953" s="49">
        <v>192949558</v>
      </c>
      <c r="D3953" s="48"/>
    </row>
    <row r="3954" spans="1:4" x14ac:dyDescent="0.3">
      <c r="A3954" s="47" t="s">
        <v>1128</v>
      </c>
      <c r="B3954" s="48" t="s">
        <v>28</v>
      </c>
      <c r="C3954" s="49">
        <v>46944200</v>
      </c>
      <c r="D3954" s="48"/>
    </row>
    <row r="3955" spans="1:4" x14ac:dyDescent="0.3">
      <c r="A3955" s="47" t="s">
        <v>1041</v>
      </c>
      <c r="B3955" s="48" t="s">
        <v>42</v>
      </c>
      <c r="C3955" s="49">
        <v>224805100</v>
      </c>
      <c r="D3955" s="48"/>
    </row>
    <row r="3956" spans="1:4" x14ac:dyDescent="0.3">
      <c r="A3956" s="47" t="s">
        <v>1043</v>
      </c>
      <c r="B3956" s="48" t="s">
        <v>42</v>
      </c>
      <c r="C3956" s="49">
        <v>280636611</v>
      </c>
      <c r="D3956" s="48"/>
    </row>
    <row r="3957" spans="1:4" x14ac:dyDescent="0.3">
      <c r="A3957" s="47" t="s">
        <v>1144</v>
      </c>
      <c r="B3957" s="48" t="s">
        <v>33</v>
      </c>
      <c r="C3957" s="49">
        <v>259560100</v>
      </c>
      <c r="D3957" s="48"/>
    </row>
    <row r="3958" spans="1:4" x14ac:dyDescent="0.3">
      <c r="A3958" s="47" t="s">
        <v>1080</v>
      </c>
      <c r="B3958" s="48" t="s">
        <v>33</v>
      </c>
      <c r="C3958" s="49">
        <v>234150000</v>
      </c>
      <c r="D3958" s="48"/>
    </row>
    <row r="3959" spans="1:4" x14ac:dyDescent="0.3">
      <c r="A3959" s="47" t="s">
        <v>454</v>
      </c>
      <c r="B3959" s="48" t="s">
        <v>30</v>
      </c>
      <c r="C3959" s="49">
        <v>912217344</v>
      </c>
      <c r="D3959" s="48"/>
    </row>
    <row r="3960" spans="1:4" x14ac:dyDescent="0.3">
      <c r="A3960" s="47" t="s">
        <v>604</v>
      </c>
      <c r="B3960" s="48" t="s">
        <v>42</v>
      </c>
      <c r="C3960" s="49">
        <v>339969900</v>
      </c>
      <c r="D3960" s="48"/>
    </row>
    <row r="3961" spans="1:4" x14ac:dyDescent="0.3">
      <c r="A3961" s="47" t="s">
        <v>220</v>
      </c>
      <c r="B3961" s="48" t="s">
        <v>28</v>
      </c>
      <c r="C3961" s="49">
        <v>137984500</v>
      </c>
      <c r="D3961" s="48"/>
    </row>
    <row r="3962" spans="1:4" x14ac:dyDescent="0.3">
      <c r="A3962" s="47" t="s">
        <v>195</v>
      </c>
      <c r="B3962" s="48" t="s">
        <v>28</v>
      </c>
      <c r="C3962" s="49">
        <v>91901632</v>
      </c>
      <c r="D3962" s="48"/>
    </row>
    <row r="3963" spans="1:4" x14ac:dyDescent="0.3">
      <c r="A3963" s="47" t="s">
        <v>514</v>
      </c>
      <c r="B3963" s="48" t="s">
        <v>40</v>
      </c>
      <c r="C3963" s="49">
        <v>83413732</v>
      </c>
      <c r="D3963" s="48"/>
    </row>
    <row r="3964" spans="1:4" x14ac:dyDescent="0.3">
      <c r="A3964" s="47" t="s">
        <v>1151</v>
      </c>
      <c r="B3964" s="48" t="s">
        <v>42</v>
      </c>
      <c r="C3964" s="49">
        <v>231617094</v>
      </c>
      <c r="D3964" s="48"/>
    </row>
    <row r="3965" spans="1:4" x14ac:dyDescent="0.3">
      <c r="A3965" s="47" t="s">
        <v>475</v>
      </c>
      <c r="B3965" s="48" t="s">
        <v>42</v>
      </c>
      <c r="C3965" s="49">
        <v>188586096</v>
      </c>
      <c r="D3965" s="48"/>
    </row>
    <row r="3966" spans="1:4" x14ac:dyDescent="0.3">
      <c r="A3966" s="47" t="s">
        <v>948</v>
      </c>
      <c r="B3966" s="48" t="s">
        <v>33</v>
      </c>
      <c r="C3966" s="49">
        <v>244692200</v>
      </c>
      <c r="D3966" s="48"/>
    </row>
    <row r="3967" spans="1:4" x14ac:dyDescent="0.3">
      <c r="A3967" s="47" t="s">
        <v>592</v>
      </c>
      <c r="B3967" s="48" t="s">
        <v>40</v>
      </c>
      <c r="C3967" s="49">
        <v>29621100</v>
      </c>
      <c r="D3967" s="48"/>
    </row>
    <row r="3968" spans="1:4" x14ac:dyDescent="0.3">
      <c r="A3968" s="47" t="s">
        <v>997</v>
      </c>
      <c r="B3968" s="48" t="s">
        <v>42</v>
      </c>
      <c r="C3968" s="49">
        <v>87536665</v>
      </c>
      <c r="D3968" s="48"/>
    </row>
    <row r="3969" spans="1:4" x14ac:dyDescent="0.3">
      <c r="A3969" s="47" t="s">
        <v>1018</v>
      </c>
      <c r="B3969" s="48" t="s">
        <v>42</v>
      </c>
      <c r="C3969" s="49">
        <v>173754190</v>
      </c>
      <c r="D3969" s="48"/>
    </row>
    <row r="3970" spans="1:4" x14ac:dyDescent="0.3">
      <c r="A3970" s="47" t="s">
        <v>241</v>
      </c>
      <c r="B3970" s="48" t="s">
        <v>40</v>
      </c>
      <c r="C3970" s="49">
        <v>23695935</v>
      </c>
      <c r="D3970" s="48"/>
    </row>
    <row r="3971" spans="1:4" x14ac:dyDescent="0.3">
      <c r="A3971" s="47" t="s">
        <v>477</v>
      </c>
      <c r="B3971" s="48" t="s">
        <v>40</v>
      </c>
      <c r="C3971" s="49">
        <v>168340135</v>
      </c>
      <c r="D3971" s="48"/>
    </row>
    <row r="3972" spans="1:4" x14ac:dyDescent="0.3">
      <c r="A3972" s="47" t="s">
        <v>983</v>
      </c>
      <c r="B3972" s="48" t="s">
        <v>40</v>
      </c>
      <c r="C3972" s="49">
        <v>49512029</v>
      </c>
      <c r="D3972" s="48"/>
    </row>
    <row r="3973" spans="1:4" x14ac:dyDescent="0.3">
      <c r="A3973" s="47" t="s">
        <v>1034</v>
      </c>
      <c r="B3973" s="48" t="s">
        <v>40</v>
      </c>
      <c r="C3973" s="49">
        <v>37945400</v>
      </c>
      <c r="D3973" s="48"/>
    </row>
    <row r="3974" spans="1:4" x14ac:dyDescent="0.3">
      <c r="A3974" s="47" t="s">
        <v>258</v>
      </c>
      <c r="B3974" s="48" t="s">
        <v>42</v>
      </c>
      <c r="C3974" s="49">
        <v>169983821</v>
      </c>
      <c r="D3974" s="48"/>
    </row>
    <row r="3975" spans="1:4" x14ac:dyDescent="0.3">
      <c r="A3975" s="47" t="s">
        <v>313</v>
      </c>
      <c r="B3975" s="48" t="s">
        <v>40</v>
      </c>
      <c r="C3975" s="49">
        <v>71095500</v>
      </c>
      <c r="D3975" s="48"/>
    </row>
    <row r="3976" spans="1:4" x14ac:dyDescent="0.3">
      <c r="A3976" s="47" t="s">
        <v>359</v>
      </c>
      <c r="B3976" s="48" t="s">
        <v>30</v>
      </c>
      <c r="C3976" s="49">
        <v>1011669819</v>
      </c>
      <c r="D3976" s="48"/>
    </row>
    <row r="3977" spans="1:4" x14ac:dyDescent="0.3">
      <c r="A3977" s="47" t="s">
        <v>554</v>
      </c>
      <c r="B3977" s="48" t="s">
        <v>28</v>
      </c>
      <c r="C3977" s="49">
        <v>67057700</v>
      </c>
      <c r="D3977" s="48"/>
    </row>
    <row r="3978" spans="1:4" x14ac:dyDescent="0.3">
      <c r="A3978" s="47" t="s">
        <v>1091</v>
      </c>
      <c r="B3978" s="48" t="s">
        <v>30</v>
      </c>
      <c r="C3978" s="49">
        <v>978567482</v>
      </c>
      <c r="D3978" s="48"/>
    </row>
    <row r="3979" spans="1:4" x14ac:dyDescent="0.3">
      <c r="A3979" s="47" t="s">
        <v>473</v>
      </c>
      <c r="B3979" s="48" t="s">
        <v>40</v>
      </c>
      <c r="C3979" s="49">
        <v>98943830</v>
      </c>
      <c r="D3979" s="48"/>
    </row>
    <row r="3980" spans="1:4" x14ac:dyDescent="0.3">
      <c r="A3980" s="47" t="s">
        <v>707</v>
      </c>
      <c r="B3980" s="48" t="s">
        <v>28</v>
      </c>
      <c r="C3980" s="49">
        <v>72297861</v>
      </c>
      <c r="D3980" s="48"/>
    </row>
    <row r="3981" spans="1:4" x14ac:dyDescent="0.3">
      <c r="A3981" s="47" t="s">
        <v>77</v>
      </c>
      <c r="B3981" s="48" t="s">
        <v>42</v>
      </c>
      <c r="C3981" s="49">
        <v>154370440</v>
      </c>
      <c r="D3981" s="48"/>
    </row>
    <row r="3982" spans="1:4" x14ac:dyDescent="0.3">
      <c r="A3982" s="47" t="s">
        <v>319</v>
      </c>
      <c r="B3982" s="48" t="s">
        <v>30</v>
      </c>
      <c r="C3982" s="49">
        <v>790878100</v>
      </c>
      <c r="D3982" s="48"/>
    </row>
    <row r="3983" spans="1:4" x14ac:dyDescent="0.3">
      <c r="A3983" s="47" t="s">
        <v>146</v>
      </c>
      <c r="B3983" s="48" t="s">
        <v>30</v>
      </c>
      <c r="C3983" s="49">
        <v>1207820000</v>
      </c>
      <c r="D3983" s="48"/>
    </row>
    <row r="3984" spans="1:4" x14ac:dyDescent="0.3">
      <c r="A3984" s="47" t="s">
        <v>987</v>
      </c>
      <c r="B3984" s="48" t="s">
        <v>28</v>
      </c>
      <c r="C3984" s="49">
        <v>61231100</v>
      </c>
      <c r="D3984" s="48"/>
    </row>
    <row r="3985" spans="1:4" x14ac:dyDescent="0.3">
      <c r="A3985" s="47" t="s">
        <v>1083</v>
      </c>
      <c r="B3985" s="48" t="s">
        <v>30</v>
      </c>
      <c r="C3985" s="49">
        <v>905779935</v>
      </c>
      <c r="D3985" s="48"/>
    </row>
    <row r="3986" spans="1:4" x14ac:dyDescent="0.3">
      <c r="A3986" s="47" t="s">
        <v>1052</v>
      </c>
      <c r="B3986" s="48" t="s">
        <v>40</v>
      </c>
      <c r="C3986" s="49">
        <v>454474176</v>
      </c>
      <c r="D3986" s="48"/>
    </row>
    <row r="3987" spans="1:4" x14ac:dyDescent="0.3">
      <c r="A3987" s="47" t="s">
        <v>717</v>
      </c>
      <c r="B3987" s="48" t="s">
        <v>28</v>
      </c>
      <c r="C3987" s="49">
        <v>76144725</v>
      </c>
      <c r="D3987" s="48"/>
    </row>
    <row r="3988" spans="1:4" x14ac:dyDescent="0.3">
      <c r="A3988" s="47" t="s">
        <v>618</v>
      </c>
      <c r="B3988" s="48" t="s">
        <v>40</v>
      </c>
      <c r="C3988" s="49">
        <v>60319565</v>
      </c>
      <c r="D3988" s="48"/>
    </row>
    <row r="3989" spans="1:4" x14ac:dyDescent="0.3">
      <c r="A3989" s="47" t="s">
        <v>854</v>
      </c>
      <c r="B3989" s="48" t="s">
        <v>28</v>
      </c>
      <c r="C3989" s="49">
        <v>18064500</v>
      </c>
      <c r="D3989" s="48"/>
    </row>
    <row r="3990" spans="1:4" x14ac:dyDescent="0.3">
      <c r="A3990" s="47" t="s">
        <v>606</v>
      </c>
      <c r="B3990" s="48" t="s">
        <v>42</v>
      </c>
      <c r="C3990" s="49">
        <v>191964073</v>
      </c>
      <c r="D3990" s="48"/>
    </row>
    <row r="3991" spans="1:4" x14ac:dyDescent="0.3">
      <c r="A3991" s="47" t="s">
        <v>1121</v>
      </c>
      <c r="B3991" s="48" t="s">
        <v>30</v>
      </c>
      <c r="C3991" s="49">
        <v>1047702541</v>
      </c>
      <c r="D3991" s="48"/>
    </row>
    <row r="3992" spans="1:4" x14ac:dyDescent="0.3">
      <c r="A3992" s="47" t="s">
        <v>422</v>
      </c>
      <c r="B3992" s="48" t="s">
        <v>28</v>
      </c>
      <c r="C3992" s="49">
        <v>12872500</v>
      </c>
      <c r="D3992" s="48"/>
    </row>
    <row r="3993" spans="1:4" x14ac:dyDescent="0.3">
      <c r="A3993" s="47" t="s">
        <v>466</v>
      </c>
      <c r="B3993" s="48" t="s">
        <v>33</v>
      </c>
      <c r="C3993" s="49">
        <v>471860410</v>
      </c>
      <c r="D3993" s="48"/>
    </row>
    <row r="3994" spans="1:4" x14ac:dyDescent="0.3">
      <c r="A3994" s="47" t="s">
        <v>493</v>
      </c>
      <c r="B3994" s="48" t="s">
        <v>28</v>
      </c>
      <c r="C3994" s="49">
        <v>28073792</v>
      </c>
      <c r="D3994" s="48"/>
    </row>
    <row r="3995" spans="1:4" x14ac:dyDescent="0.3">
      <c r="A3995" s="47" t="s">
        <v>845</v>
      </c>
      <c r="B3995" s="48" t="s">
        <v>28</v>
      </c>
      <c r="C3995" s="49">
        <v>59079700</v>
      </c>
      <c r="D3995" s="48"/>
    </row>
    <row r="3996" spans="1:4" x14ac:dyDescent="0.3">
      <c r="A3996" s="47" t="s">
        <v>462</v>
      </c>
      <c r="B3996" s="48" t="s">
        <v>33</v>
      </c>
      <c r="C3996" s="49">
        <v>198249200</v>
      </c>
      <c r="D3996" s="48"/>
    </row>
    <row r="3997" spans="1:4" x14ac:dyDescent="0.3">
      <c r="A3997" s="47" t="s">
        <v>72</v>
      </c>
      <c r="B3997" s="48" t="s">
        <v>30</v>
      </c>
      <c r="C3997" s="49">
        <v>656237541</v>
      </c>
      <c r="D3997" s="48"/>
    </row>
    <row r="3998" spans="1:4" x14ac:dyDescent="0.3">
      <c r="A3998" s="47" t="s">
        <v>969</v>
      </c>
      <c r="B3998" s="48" t="s">
        <v>33</v>
      </c>
      <c r="C3998" s="49">
        <v>127290500</v>
      </c>
      <c r="D3998" s="48"/>
    </row>
    <row r="3999" spans="1:4" x14ac:dyDescent="0.3">
      <c r="A3999" s="47" t="s">
        <v>491</v>
      </c>
      <c r="B3999" s="48" t="s">
        <v>33</v>
      </c>
      <c r="C3999" s="49">
        <v>213840770</v>
      </c>
      <c r="D3999" s="48"/>
    </row>
    <row r="4000" spans="1:4" x14ac:dyDescent="0.3">
      <c r="A4000" s="47" t="s">
        <v>911</v>
      </c>
      <c r="B4000" s="48" t="s">
        <v>30</v>
      </c>
      <c r="C4000" s="49">
        <v>733698359</v>
      </c>
      <c r="D4000" s="48"/>
    </row>
    <row r="4001" spans="1:4" x14ac:dyDescent="0.3">
      <c r="A4001" s="47" t="s">
        <v>1134</v>
      </c>
      <c r="B4001" s="48" t="s">
        <v>33</v>
      </c>
      <c r="C4001" s="49">
        <v>262987153</v>
      </c>
      <c r="D4001" s="48"/>
    </row>
    <row r="4002" spans="1:4" x14ac:dyDescent="0.3">
      <c r="A4002" s="47" t="s">
        <v>1086</v>
      </c>
      <c r="B4002" s="48" t="s">
        <v>30</v>
      </c>
      <c r="C4002" s="49">
        <v>826212294</v>
      </c>
      <c r="D4002" s="48"/>
    </row>
    <row r="4003" spans="1:4" x14ac:dyDescent="0.3">
      <c r="A4003" s="47" t="s">
        <v>981</v>
      </c>
      <c r="B4003" s="48" t="s">
        <v>40</v>
      </c>
      <c r="C4003" s="49">
        <v>116199471</v>
      </c>
      <c r="D4003" s="48"/>
    </row>
    <row r="4004" spans="1:4" x14ac:dyDescent="0.3">
      <c r="A4004" s="47" t="s">
        <v>618</v>
      </c>
      <c r="B4004" s="48" t="s">
        <v>30</v>
      </c>
      <c r="C4004" s="49">
        <v>845237509</v>
      </c>
      <c r="D4004" s="48"/>
    </row>
    <row r="4005" spans="1:4" x14ac:dyDescent="0.3">
      <c r="A4005" s="47" t="s">
        <v>799</v>
      </c>
      <c r="B4005" s="48" t="s">
        <v>33</v>
      </c>
      <c r="C4005" s="49">
        <v>120942567</v>
      </c>
      <c r="D4005" s="48"/>
    </row>
    <row r="4006" spans="1:4" x14ac:dyDescent="0.3">
      <c r="A4006" s="47" t="s">
        <v>855</v>
      </c>
      <c r="B4006" s="48" t="s">
        <v>42</v>
      </c>
      <c r="C4006" s="49">
        <v>328432600</v>
      </c>
      <c r="D4006" s="48"/>
    </row>
    <row r="4007" spans="1:4" x14ac:dyDescent="0.3">
      <c r="A4007" s="47" t="s">
        <v>884</v>
      </c>
      <c r="B4007" s="48" t="s">
        <v>33</v>
      </c>
      <c r="C4007" s="49">
        <v>241501796</v>
      </c>
      <c r="D4007" s="48"/>
    </row>
    <row r="4008" spans="1:4" x14ac:dyDescent="0.3">
      <c r="A4008" s="47" t="s">
        <v>113</v>
      </c>
      <c r="B4008" s="48" t="s">
        <v>33</v>
      </c>
      <c r="C4008" s="49">
        <v>197016500</v>
      </c>
      <c r="D4008" s="48"/>
    </row>
    <row r="4009" spans="1:4" x14ac:dyDescent="0.3">
      <c r="A4009" s="47" t="s">
        <v>980</v>
      </c>
      <c r="B4009" s="48" t="s">
        <v>40</v>
      </c>
      <c r="C4009" s="49">
        <v>103884871</v>
      </c>
      <c r="D4009" s="48"/>
    </row>
    <row r="4010" spans="1:4" x14ac:dyDescent="0.3">
      <c r="A4010" s="47" t="s">
        <v>1139</v>
      </c>
      <c r="B4010" s="48" t="s">
        <v>28</v>
      </c>
      <c r="C4010" s="49">
        <v>49162324</v>
      </c>
      <c r="D4010" s="48"/>
    </row>
    <row r="4011" spans="1:4" x14ac:dyDescent="0.3">
      <c r="A4011" s="47" t="s">
        <v>814</v>
      </c>
      <c r="B4011" s="48" t="s">
        <v>33</v>
      </c>
      <c r="C4011" s="49">
        <v>285503500</v>
      </c>
      <c r="D4011" s="48"/>
    </row>
    <row r="4012" spans="1:4" x14ac:dyDescent="0.3">
      <c r="A4012" s="47" t="s">
        <v>906</v>
      </c>
      <c r="B4012" s="48" t="s">
        <v>33</v>
      </c>
      <c r="C4012" s="49">
        <v>265411763</v>
      </c>
      <c r="D4012" s="48"/>
    </row>
    <row r="4013" spans="1:4" x14ac:dyDescent="0.3">
      <c r="A4013" s="47" t="s">
        <v>1026</v>
      </c>
      <c r="B4013" s="48" t="s">
        <v>42</v>
      </c>
      <c r="C4013" s="49">
        <v>200825491</v>
      </c>
      <c r="D4013" s="48"/>
    </row>
    <row r="4014" spans="1:4" x14ac:dyDescent="0.3">
      <c r="A4014" s="47" t="s">
        <v>732</v>
      </c>
      <c r="B4014" s="48" t="s">
        <v>40</v>
      </c>
      <c r="C4014" s="49">
        <v>140495400</v>
      </c>
      <c r="D4014" s="48"/>
    </row>
    <row r="4015" spans="1:4" x14ac:dyDescent="0.3">
      <c r="A4015" s="47" t="s">
        <v>972</v>
      </c>
      <c r="B4015" s="48" t="s">
        <v>40</v>
      </c>
      <c r="C4015" s="49">
        <v>102364700</v>
      </c>
      <c r="D4015" s="48"/>
    </row>
    <row r="4016" spans="1:4" x14ac:dyDescent="0.3">
      <c r="A4016" s="47" t="s">
        <v>517</v>
      </c>
      <c r="B4016" s="48" t="s">
        <v>42</v>
      </c>
      <c r="C4016" s="49">
        <v>428058445</v>
      </c>
      <c r="D4016" s="48"/>
    </row>
    <row r="4017" spans="1:4" x14ac:dyDescent="0.3">
      <c r="A4017" s="47" t="s">
        <v>753</v>
      </c>
      <c r="B4017" s="48" t="s">
        <v>30</v>
      </c>
      <c r="C4017" s="49">
        <v>940149505</v>
      </c>
      <c r="D4017" s="48"/>
    </row>
    <row r="4018" spans="1:4" x14ac:dyDescent="0.3">
      <c r="A4018" s="47" t="s">
        <v>891</v>
      </c>
      <c r="B4018" s="48" t="s">
        <v>42</v>
      </c>
      <c r="C4018" s="49">
        <v>155722463</v>
      </c>
      <c r="D4018" s="48"/>
    </row>
    <row r="4019" spans="1:4" x14ac:dyDescent="0.3">
      <c r="A4019" s="47" t="s">
        <v>443</v>
      </c>
      <c r="B4019" s="48" t="s">
        <v>33</v>
      </c>
      <c r="C4019" s="49">
        <v>333800867</v>
      </c>
      <c r="D4019" s="48"/>
    </row>
    <row r="4020" spans="1:4" x14ac:dyDescent="0.3">
      <c r="A4020" s="47" t="s">
        <v>934</v>
      </c>
      <c r="B4020" s="48" t="s">
        <v>28</v>
      </c>
      <c r="C4020" s="49">
        <v>82552996</v>
      </c>
      <c r="D4020" s="48"/>
    </row>
    <row r="4021" spans="1:4" x14ac:dyDescent="0.3">
      <c r="A4021" s="47" t="s">
        <v>802</v>
      </c>
      <c r="B4021" s="48" t="s">
        <v>28</v>
      </c>
      <c r="C4021" s="49">
        <v>6418700</v>
      </c>
      <c r="D4021" s="48"/>
    </row>
    <row r="4022" spans="1:4" x14ac:dyDescent="0.3">
      <c r="A4022" s="47" t="s">
        <v>985</v>
      </c>
      <c r="B4022" s="48" t="s">
        <v>30</v>
      </c>
      <c r="C4022" s="49">
        <v>741552000</v>
      </c>
      <c r="D4022" s="48"/>
    </row>
    <row r="4023" spans="1:4" x14ac:dyDescent="0.3">
      <c r="A4023" s="47" t="s">
        <v>730</v>
      </c>
      <c r="B4023" s="48" t="s">
        <v>40</v>
      </c>
      <c r="C4023" s="49">
        <v>71231100</v>
      </c>
      <c r="D4023" s="48"/>
    </row>
    <row r="4024" spans="1:4" x14ac:dyDescent="0.3">
      <c r="A4024" s="47" t="s">
        <v>650</v>
      </c>
      <c r="B4024" s="48" t="s">
        <v>33</v>
      </c>
      <c r="C4024" s="49">
        <v>66338538</v>
      </c>
      <c r="D4024" s="48"/>
    </row>
    <row r="4025" spans="1:4" x14ac:dyDescent="0.3">
      <c r="A4025" s="47" t="s">
        <v>417</v>
      </c>
      <c r="B4025" s="48" t="s">
        <v>30</v>
      </c>
      <c r="C4025" s="49">
        <v>924889342</v>
      </c>
      <c r="D4025" s="48"/>
    </row>
    <row r="4026" spans="1:4" x14ac:dyDescent="0.3">
      <c r="A4026" s="47" t="s">
        <v>1074</v>
      </c>
      <c r="B4026" s="48" t="s">
        <v>33</v>
      </c>
      <c r="C4026" s="49">
        <v>331169711</v>
      </c>
      <c r="D4026" s="48"/>
    </row>
    <row r="4027" spans="1:4" x14ac:dyDescent="0.3">
      <c r="A4027" s="47" t="s">
        <v>94</v>
      </c>
      <c r="B4027" s="48" t="s">
        <v>28</v>
      </c>
      <c r="C4027" s="49">
        <v>8209064</v>
      </c>
      <c r="D4027" s="48"/>
    </row>
    <row r="4028" spans="1:4" x14ac:dyDescent="0.3">
      <c r="A4028" s="47" t="s">
        <v>442</v>
      </c>
      <c r="B4028" s="48" t="s">
        <v>42</v>
      </c>
      <c r="C4028" s="49">
        <v>229344270</v>
      </c>
      <c r="D4028" s="48"/>
    </row>
    <row r="4029" spans="1:4" x14ac:dyDescent="0.3">
      <c r="A4029" s="47" t="s">
        <v>607</v>
      </c>
      <c r="B4029" s="48" t="s">
        <v>30</v>
      </c>
      <c r="C4029" s="49">
        <v>1109811100</v>
      </c>
      <c r="D4029" s="48"/>
    </row>
    <row r="4030" spans="1:4" x14ac:dyDescent="0.3">
      <c r="A4030" s="47" t="s">
        <v>1106</v>
      </c>
      <c r="B4030" s="48" t="s">
        <v>40</v>
      </c>
      <c r="C4030" s="49">
        <v>93483400</v>
      </c>
      <c r="D4030" s="48"/>
    </row>
    <row r="4031" spans="1:4" x14ac:dyDescent="0.3">
      <c r="A4031" s="47" t="s">
        <v>1085</v>
      </c>
      <c r="B4031" s="48" t="s">
        <v>28</v>
      </c>
      <c r="C4031" s="49">
        <v>7103616</v>
      </c>
      <c r="D4031" s="48"/>
    </row>
    <row r="4032" spans="1:4" x14ac:dyDescent="0.3">
      <c r="A4032" s="47" t="s">
        <v>1037</v>
      </c>
      <c r="B4032" s="48" t="s">
        <v>42</v>
      </c>
      <c r="C4032" s="49">
        <v>51975315</v>
      </c>
      <c r="D4032" s="48"/>
    </row>
    <row r="4033" spans="1:4" x14ac:dyDescent="0.3">
      <c r="A4033" s="47" t="s">
        <v>598</v>
      </c>
      <c r="B4033" s="48" t="s">
        <v>40</v>
      </c>
      <c r="C4033" s="49">
        <v>55969700</v>
      </c>
      <c r="D4033" s="48"/>
    </row>
    <row r="4034" spans="1:4" x14ac:dyDescent="0.3">
      <c r="A4034" s="47" t="s">
        <v>321</v>
      </c>
      <c r="B4034" s="48" t="s">
        <v>33</v>
      </c>
      <c r="C4034" s="49">
        <v>281388100</v>
      </c>
      <c r="D4034" s="48"/>
    </row>
    <row r="4035" spans="1:4" x14ac:dyDescent="0.3">
      <c r="A4035" s="47" t="s">
        <v>1073</v>
      </c>
      <c r="B4035" s="48" t="s">
        <v>33</v>
      </c>
      <c r="C4035" s="49">
        <v>146087600</v>
      </c>
      <c r="D4035" s="48"/>
    </row>
    <row r="4036" spans="1:4" x14ac:dyDescent="0.3">
      <c r="A4036" s="47" t="s">
        <v>225</v>
      </c>
      <c r="B4036" s="48" t="s">
        <v>40</v>
      </c>
      <c r="C4036" s="49">
        <v>83316026</v>
      </c>
      <c r="D4036" s="48"/>
    </row>
    <row r="4037" spans="1:4" x14ac:dyDescent="0.3">
      <c r="A4037" s="47" t="s">
        <v>149</v>
      </c>
      <c r="B4037" s="48" t="s">
        <v>40</v>
      </c>
      <c r="C4037" s="49">
        <v>83603100</v>
      </c>
      <c r="D4037" s="48"/>
    </row>
    <row r="4038" spans="1:4" x14ac:dyDescent="0.3">
      <c r="A4038" s="47" t="s">
        <v>131</v>
      </c>
      <c r="B4038" s="48" t="s">
        <v>33</v>
      </c>
      <c r="C4038" s="49">
        <v>276099668</v>
      </c>
      <c r="D4038" s="48"/>
    </row>
    <row r="4039" spans="1:4" x14ac:dyDescent="0.3">
      <c r="A4039" s="47" t="s">
        <v>1109</v>
      </c>
      <c r="B4039" s="48" t="s">
        <v>33</v>
      </c>
      <c r="C4039" s="49">
        <v>292810600</v>
      </c>
      <c r="D4039" s="48"/>
    </row>
    <row r="4040" spans="1:4" x14ac:dyDescent="0.3">
      <c r="A4040" s="47" t="s">
        <v>284</v>
      </c>
      <c r="B4040" s="48" t="s">
        <v>30</v>
      </c>
      <c r="C4040" s="49">
        <v>1295923583</v>
      </c>
      <c r="D4040" s="48"/>
    </row>
    <row r="4041" spans="1:4" x14ac:dyDescent="0.3">
      <c r="A4041" s="47" t="s">
        <v>783</v>
      </c>
      <c r="B4041" s="48" t="s">
        <v>40</v>
      </c>
      <c r="C4041" s="49">
        <v>114061313</v>
      </c>
      <c r="D4041" s="48"/>
    </row>
    <row r="4042" spans="1:4" x14ac:dyDescent="0.3">
      <c r="A4042" s="47" t="s">
        <v>851</v>
      </c>
      <c r="B4042" s="48" t="s">
        <v>40</v>
      </c>
      <c r="C4042" s="49">
        <v>121181392</v>
      </c>
      <c r="D4042" s="48"/>
    </row>
    <row r="4043" spans="1:4" x14ac:dyDescent="0.3">
      <c r="A4043" s="47" t="s">
        <v>237</v>
      </c>
      <c r="B4043" s="48" t="s">
        <v>30</v>
      </c>
      <c r="C4043" s="49">
        <v>793901200</v>
      </c>
      <c r="D4043" s="48"/>
    </row>
    <row r="4044" spans="1:4" x14ac:dyDescent="0.3">
      <c r="A4044" s="47" t="s">
        <v>571</v>
      </c>
      <c r="B4044" s="48" t="s">
        <v>40</v>
      </c>
      <c r="C4044" s="49">
        <v>92470396</v>
      </c>
      <c r="D4044" s="48"/>
    </row>
    <row r="4045" spans="1:4" x14ac:dyDescent="0.3">
      <c r="A4045" s="47" t="s">
        <v>840</v>
      </c>
      <c r="B4045" s="48" t="s">
        <v>28</v>
      </c>
      <c r="C4045" s="49">
        <v>35725000</v>
      </c>
      <c r="D4045" s="48"/>
    </row>
    <row r="4046" spans="1:4" x14ac:dyDescent="0.3">
      <c r="A4046" s="47" t="s">
        <v>238</v>
      </c>
      <c r="B4046" s="48" t="s">
        <v>42</v>
      </c>
      <c r="C4046" s="49">
        <v>119284944</v>
      </c>
      <c r="D4046" s="48"/>
    </row>
    <row r="4047" spans="1:4" x14ac:dyDescent="0.3">
      <c r="A4047" s="47" t="s">
        <v>191</v>
      </c>
      <c r="B4047" s="48" t="s">
        <v>42</v>
      </c>
      <c r="C4047" s="49">
        <v>125810527</v>
      </c>
      <c r="D4047" s="48"/>
    </row>
    <row r="4048" spans="1:4" x14ac:dyDescent="0.3">
      <c r="A4048" s="47" t="s">
        <v>1109</v>
      </c>
      <c r="B4048" s="48" t="s">
        <v>28</v>
      </c>
      <c r="C4048" s="49">
        <v>40915200</v>
      </c>
      <c r="D4048" s="48"/>
    </row>
    <row r="4049" spans="1:4" x14ac:dyDescent="0.3">
      <c r="A4049" s="47" t="s">
        <v>1052</v>
      </c>
      <c r="B4049" s="48" t="s">
        <v>42</v>
      </c>
      <c r="C4049" s="49">
        <v>329640576</v>
      </c>
      <c r="D4049" s="48"/>
    </row>
    <row r="4050" spans="1:4" x14ac:dyDescent="0.3">
      <c r="A4050" s="47" t="s">
        <v>747</v>
      </c>
      <c r="B4050" s="48" t="s">
        <v>30</v>
      </c>
      <c r="C4050" s="49">
        <v>1365751876</v>
      </c>
      <c r="D4050" s="48"/>
    </row>
    <row r="4051" spans="1:4" x14ac:dyDescent="0.3">
      <c r="A4051" s="47" t="s">
        <v>834</v>
      </c>
      <c r="B4051" s="48" t="s">
        <v>42</v>
      </c>
      <c r="C4051" s="49">
        <v>243609300</v>
      </c>
      <c r="D4051" s="48"/>
    </row>
    <row r="4052" spans="1:4" x14ac:dyDescent="0.3">
      <c r="A4052" s="47" t="s">
        <v>1165</v>
      </c>
      <c r="B4052" s="48" t="s">
        <v>30</v>
      </c>
      <c r="C4052" s="49">
        <v>861290900</v>
      </c>
      <c r="D4052" s="48"/>
    </row>
    <row r="4053" spans="1:4" x14ac:dyDescent="0.3">
      <c r="A4053" s="47" t="s">
        <v>821</v>
      </c>
      <c r="B4053" s="48" t="s">
        <v>28</v>
      </c>
      <c r="C4053" s="49">
        <v>18000220</v>
      </c>
      <c r="D4053" s="48"/>
    </row>
    <row r="4054" spans="1:4" x14ac:dyDescent="0.3">
      <c r="A4054" s="47" t="s">
        <v>525</v>
      </c>
      <c r="B4054" s="48" t="s">
        <v>40</v>
      </c>
      <c r="C4054" s="49">
        <v>241640100</v>
      </c>
      <c r="D4054" s="48"/>
    </row>
    <row r="4055" spans="1:4" x14ac:dyDescent="0.3">
      <c r="A4055" s="47" t="s">
        <v>1146</v>
      </c>
      <c r="B4055" s="48" t="s">
        <v>28</v>
      </c>
      <c r="C4055" s="49">
        <v>24913900</v>
      </c>
      <c r="D4055" s="48"/>
    </row>
    <row r="4056" spans="1:4" x14ac:dyDescent="0.3">
      <c r="A4056" s="47" t="s">
        <v>1069</v>
      </c>
      <c r="B4056" s="48" t="s">
        <v>28</v>
      </c>
      <c r="C4056" s="49">
        <v>31052100</v>
      </c>
      <c r="D4056" s="48"/>
    </row>
    <row r="4057" spans="1:4" x14ac:dyDescent="0.3">
      <c r="A4057" s="47" t="s">
        <v>718</v>
      </c>
      <c r="B4057" s="48" t="s">
        <v>33</v>
      </c>
      <c r="C4057" s="49">
        <v>166426035</v>
      </c>
      <c r="D4057" s="48"/>
    </row>
    <row r="4058" spans="1:4" x14ac:dyDescent="0.3">
      <c r="A4058" s="47" t="s">
        <v>1108</v>
      </c>
      <c r="B4058" s="48" t="s">
        <v>30</v>
      </c>
      <c r="C4058" s="49">
        <v>863077803</v>
      </c>
      <c r="D4058" s="48"/>
    </row>
    <row r="4059" spans="1:4" x14ac:dyDescent="0.3">
      <c r="A4059" s="47" t="s">
        <v>1149</v>
      </c>
      <c r="B4059" s="48" t="s">
        <v>42</v>
      </c>
      <c r="C4059" s="49">
        <v>202179000</v>
      </c>
      <c r="D4059" s="48"/>
    </row>
    <row r="4060" spans="1:4" x14ac:dyDescent="0.3">
      <c r="A4060" s="47" t="s">
        <v>430</v>
      </c>
      <c r="B4060" s="48" t="s">
        <v>28</v>
      </c>
      <c r="C4060" s="49">
        <v>198081460</v>
      </c>
      <c r="D4060" s="48"/>
    </row>
    <row r="4061" spans="1:4" x14ac:dyDescent="0.3">
      <c r="A4061" s="47" t="s">
        <v>591</v>
      </c>
      <c r="B4061" s="48" t="s">
        <v>40</v>
      </c>
      <c r="C4061" s="49">
        <v>50371800</v>
      </c>
      <c r="D4061" s="48"/>
    </row>
    <row r="4062" spans="1:4" x14ac:dyDescent="0.3">
      <c r="A4062" s="47" t="s">
        <v>1077</v>
      </c>
      <c r="B4062" s="48" t="s">
        <v>42</v>
      </c>
      <c r="C4062" s="49">
        <v>182254600</v>
      </c>
      <c r="D4062" s="48"/>
    </row>
    <row r="4063" spans="1:4" x14ac:dyDescent="0.3">
      <c r="A4063" s="47" t="s">
        <v>181</v>
      </c>
      <c r="B4063" s="48" t="s">
        <v>42</v>
      </c>
      <c r="C4063" s="49">
        <v>300053700</v>
      </c>
      <c r="D4063" s="48"/>
    </row>
    <row r="4064" spans="1:4" x14ac:dyDescent="0.3">
      <c r="A4064" s="47" t="s">
        <v>896</v>
      </c>
      <c r="B4064" s="48" t="s">
        <v>33</v>
      </c>
      <c r="C4064" s="49">
        <v>356268647</v>
      </c>
      <c r="D4064" s="48"/>
    </row>
    <row r="4065" spans="1:4" x14ac:dyDescent="0.3">
      <c r="A4065" s="47" t="s">
        <v>709</v>
      </c>
      <c r="B4065" s="48" t="s">
        <v>28</v>
      </c>
      <c r="C4065" s="49">
        <v>41489900</v>
      </c>
      <c r="D4065" s="48"/>
    </row>
    <row r="4066" spans="1:4" x14ac:dyDescent="0.3">
      <c r="A4066" s="47" t="s">
        <v>653</v>
      </c>
      <c r="B4066" s="48" t="s">
        <v>42</v>
      </c>
      <c r="C4066" s="49">
        <v>284719400</v>
      </c>
      <c r="D4066" s="48"/>
    </row>
    <row r="4067" spans="1:4" x14ac:dyDescent="0.3">
      <c r="A4067" s="47" t="s">
        <v>310</v>
      </c>
      <c r="B4067" s="48" t="s">
        <v>40</v>
      </c>
      <c r="C4067" s="49">
        <v>144611737</v>
      </c>
      <c r="D4067" s="48"/>
    </row>
    <row r="4068" spans="1:4" x14ac:dyDescent="0.3">
      <c r="A4068" s="47" t="s">
        <v>688</v>
      </c>
      <c r="B4068" s="48" t="s">
        <v>30</v>
      </c>
      <c r="C4068" s="49">
        <v>940842300</v>
      </c>
      <c r="D4068" s="48"/>
    </row>
    <row r="4069" spans="1:4" x14ac:dyDescent="0.3">
      <c r="A4069" s="47" t="s">
        <v>406</v>
      </c>
      <c r="B4069" s="48" t="s">
        <v>33</v>
      </c>
      <c r="C4069" s="49">
        <v>80434700</v>
      </c>
      <c r="D4069" s="48"/>
    </row>
    <row r="4070" spans="1:4" x14ac:dyDescent="0.3">
      <c r="A4070" s="47" t="s">
        <v>402</v>
      </c>
      <c r="B4070" s="48" t="s">
        <v>42</v>
      </c>
      <c r="C4070" s="49">
        <v>319948992</v>
      </c>
      <c r="D4070" s="48"/>
    </row>
    <row r="4071" spans="1:4" x14ac:dyDescent="0.3">
      <c r="A4071" s="47" t="s">
        <v>306</v>
      </c>
      <c r="B4071" s="48" t="s">
        <v>40</v>
      </c>
      <c r="C4071" s="49">
        <v>61216748</v>
      </c>
      <c r="D4071" s="48"/>
    </row>
    <row r="4072" spans="1:4" x14ac:dyDescent="0.3">
      <c r="A4072" s="47" t="s">
        <v>235</v>
      </c>
      <c r="B4072" s="48" t="s">
        <v>28</v>
      </c>
      <c r="C4072" s="49">
        <v>26271744</v>
      </c>
      <c r="D4072" s="48"/>
    </row>
    <row r="4073" spans="1:4" x14ac:dyDescent="0.3">
      <c r="A4073" s="47" t="s">
        <v>619</v>
      </c>
      <c r="B4073" s="48" t="s">
        <v>40</v>
      </c>
      <c r="C4073" s="49">
        <v>46076900</v>
      </c>
      <c r="D4073" s="48"/>
    </row>
    <row r="4074" spans="1:4" x14ac:dyDescent="0.3">
      <c r="A4074" s="47" t="s">
        <v>1161</v>
      </c>
      <c r="B4074" s="48" t="s">
        <v>28</v>
      </c>
      <c r="C4074" s="49">
        <v>171377700</v>
      </c>
      <c r="D4074" s="48"/>
    </row>
    <row r="4075" spans="1:4" x14ac:dyDescent="0.3">
      <c r="A4075" s="47" t="s">
        <v>201</v>
      </c>
      <c r="B4075" s="48" t="s">
        <v>42</v>
      </c>
      <c r="C4075" s="49">
        <v>245068079</v>
      </c>
      <c r="D4075" s="48"/>
    </row>
    <row r="4076" spans="1:4" x14ac:dyDescent="0.3">
      <c r="A4076" s="47" t="s">
        <v>713</v>
      </c>
      <c r="B4076" s="48" t="s">
        <v>40</v>
      </c>
      <c r="C4076" s="49">
        <v>131843806</v>
      </c>
      <c r="D4076" s="48"/>
    </row>
    <row r="4077" spans="1:4" x14ac:dyDescent="0.3">
      <c r="A4077" s="47" t="s">
        <v>421</v>
      </c>
      <c r="B4077" s="48" t="s">
        <v>30</v>
      </c>
      <c r="C4077" s="49">
        <v>681394600</v>
      </c>
      <c r="D4077" s="48"/>
    </row>
    <row r="4078" spans="1:4" x14ac:dyDescent="0.3">
      <c r="A4078" s="47" t="s">
        <v>708</v>
      </c>
      <c r="B4078" s="48" t="s">
        <v>30</v>
      </c>
      <c r="C4078" s="49">
        <v>896109400</v>
      </c>
      <c r="D4078" s="48"/>
    </row>
    <row r="4079" spans="1:4" x14ac:dyDescent="0.3">
      <c r="A4079" s="47" t="s">
        <v>723</v>
      </c>
      <c r="B4079" s="48" t="s">
        <v>33</v>
      </c>
      <c r="C4079" s="49">
        <v>248297809</v>
      </c>
      <c r="D4079" s="48"/>
    </row>
    <row r="4080" spans="1:4" x14ac:dyDescent="0.3">
      <c r="A4080" s="47" t="s">
        <v>344</v>
      </c>
      <c r="B4080" s="48" t="s">
        <v>40</v>
      </c>
      <c r="C4080" s="49">
        <v>89009413</v>
      </c>
      <c r="D4080" s="48"/>
    </row>
    <row r="4081" spans="1:4" x14ac:dyDescent="0.3">
      <c r="A4081" s="47" t="s">
        <v>645</v>
      </c>
      <c r="B4081" s="48" t="s">
        <v>30</v>
      </c>
      <c r="C4081" s="49">
        <v>601151653</v>
      </c>
      <c r="D4081" s="48"/>
    </row>
    <row r="4082" spans="1:4" x14ac:dyDescent="0.3">
      <c r="A4082" s="47" t="s">
        <v>566</v>
      </c>
      <c r="B4082" s="48" t="s">
        <v>33</v>
      </c>
      <c r="C4082" s="49">
        <v>411588560</v>
      </c>
      <c r="D4082" s="48"/>
    </row>
    <row r="4083" spans="1:4" x14ac:dyDescent="0.3">
      <c r="A4083" s="47" t="s">
        <v>550</v>
      </c>
      <c r="B4083" s="48" t="s">
        <v>40</v>
      </c>
      <c r="C4083" s="49">
        <v>91967173</v>
      </c>
      <c r="D4083" s="48"/>
    </row>
    <row r="4084" spans="1:4" x14ac:dyDescent="0.3">
      <c r="A4084" s="47" t="s">
        <v>119</v>
      </c>
      <c r="B4084" s="48" t="s">
        <v>30</v>
      </c>
      <c r="C4084" s="49">
        <v>976888044</v>
      </c>
      <c r="D4084" s="48"/>
    </row>
    <row r="4085" spans="1:4" x14ac:dyDescent="0.3">
      <c r="A4085" s="47" t="s">
        <v>515</v>
      </c>
      <c r="B4085" s="48" t="s">
        <v>42</v>
      </c>
      <c r="C4085" s="49">
        <v>163068798</v>
      </c>
      <c r="D4085" s="48"/>
    </row>
    <row r="4086" spans="1:4" x14ac:dyDescent="0.3">
      <c r="A4086" s="47" t="s">
        <v>627</v>
      </c>
      <c r="B4086" s="48" t="s">
        <v>42</v>
      </c>
      <c r="C4086" s="49">
        <v>143315700</v>
      </c>
      <c r="D4086" s="48"/>
    </row>
    <row r="4087" spans="1:4" x14ac:dyDescent="0.3">
      <c r="A4087" s="47" t="s">
        <v>896</v>
      </c>
      <c r="B4087" s="48" t="s">
        <v>30</v>
      </c>
      <c r="C4087" s="49">
        <v>817034410</v>
      </c>
      <c r="D4087" s="48"/>
    </row>
    <row r="4088" spans="1:4" x14ac:dyDescent="0.3">
      <c r="A4088" s="47" t="s">
        <v>812</v>
      </c>
      <c r="B4088" s="48" t="s">
        <v>33</v>
      </c>
      <c r="C4088" s="49">
        <v>392547404</v>
      </c>
      <c r="D4088" s="48"/>
    </row>
    <row r="4089" spans="1:4" x14ac:dyDescent="0.3">
      <c r="A4089" s="47" t="s">
        <v>862</v>
      </c>
      <c r="B4089" s="48" t="s">
        <v>30</v>
      </c>
      <c r="C4089" s="49">
        <v>836283700</v>
      </c>
      <c r="D4089" s="48"/>
    </row>
    <row r="4090" spans="1:4" x14ac:dyDescent="0.3">
      <c r="A4090" s="47" t="s">
        <v>1140</v>
      </c>
      <c r="B4090" s="48" t="s">
        <v>33</v>
      </c>
      <c r="C4090" s="49">
        <v>342136153</v>
      </c>
      <c r="D4090" s="48"/>
    </row>
    <row r="4091" spans="1:4" x14ac:dyDescent="0.3">
      <c r="A4091" s="47" t="s">
        <v>813</v>
      </c>
      <c r="B4091" s="48" t="s">
        <v>42</v>
      </c>
      <c r="C4091" s="49">
        <v>95020500</v>
      </c>
      <c r="D4091" s="48"/>
    </row>
    <row r="4092" spans="1:4" x14ac:dyDescent="0.3">
      <c r="A4092" s="47" t="s">
        <v>171</v>
      </c>
      <c r="B4092" s="48" t="s">
        <v>30</v>
      </c>
      <c r="C4092" s="49">
        <v>926584880</v>
      </c>
      <c r="D4092" s="48"/>
    </row>
    <row r="4093" spans="1:4" x14ac:dyDescent="0.3">
      <c r="A4093" s="47" t="s">
        <v>391</v>
      </c>
      <c r="B4093" s="48" t="s">
        <v>42</v>
      </c>
      <c r="C4093" s="49">
        <v>216189600</v>
      </c>
      <c r="D4093" s="48"/>
    </row>
    <row r="4094" spans="1:4" x14ac:dyDescent="0.3">
      <c r="A4094" s="47" t="s">
        <v>510</v>
      </c>
      <c r="B4094" s="48" t="s">
        <v>42</v>
      </c>
      <c r="C4094" s="49">
        <v>67603334</v>
      </c>
      <c r="D4094" s="48"/>
    </row>
    <row r="4095" spans="1:4" x14ac:dyDescent="0.3">
      <c r="A4095" s="47" t="s">
        <v>186</v>
      </c>
      <c r="B4095" s="48" t="s">
        <v>33</v>
      </c>
      <c r="C4095" s="49">
        <v>226621500</v>
      </c>
      <c r="D4095" s="48"/>
    </row>
    <row r="4096" spans="1:4" x14ac:dyDescent="0.3">
      <c r="A4096" s="47" t="s">
        <v>1156</v>
      </c>
      <c r="B4096" s="48" t="s">
        <v>30</v>
      </c>
      <c r="C4096" s="49">
        <v>1121009617</v>
      </c>
      <c r="D4096" s="48"/>
    </row>
    <row r="4097" spans="1:4" x14ac:dyDescent="0.3">
      <c r="A4097" s="47" t="s">
        <v>956</v>
      </c>
      <c r="B4097" s="48" t="s">
        <v>33</v>
      </c>
      <c r="C4097" s="49">
        <v>205394200</v>
      </c>
      <c r="D4097" s="48"/>
    </row>
    <row r="4098" spans="1:4" x14ac:dyDescent="0.3">
      <c r="A4098" s="47" t="s">
        <v>1113</v>
      </c>
      <c r="B4098" s="48" t="s">
        <v>40</v>
      </c>
      <c r="C4098" s="49">
        <v>133935930</v>
      </c>
      <c r="D4098" s="48"/>
    </row>
    <row r="4099" spans="1:4" x14ac:dyDescent="0.3">
      <c r="A4099" s="47" t="s">
        <v>1137</v>
      </c>
      <c r="B4099" s="48" t="s">
        <v>42</v>
      </c>
      <c r="C4099" s="49">
        <v>264765982</v>
      </c>
      <c r="D4099" s="48"/>
    </row>
    <row r="4100" spans="1:4" x14ac:dyDescent="0.3">
      <c r="A4100" s="47" t="s">
        <v>1018</v>
      </c>
      <c r="B4100" s="48" t="s">
        <v>40</v>
      </c>
      <c r="C4100" s="49">
        <v>108237152</v>
      </c>
      <c r="D4100" s="48"/>
    </row>
    <row r="4101" spans="1:4" x14ac:dyDescent="0.3">
      <c r="A4101" s="47" t="s">
        <v>1057</v>
      </c>
      <c r="B4101" s="48" t="s">
        <v>30</v>
      </c>
      <c r="C4101" s="49">
        <v>579363600</v>
      </c>
      <c r="D4101" s="48"/>
    </row>
    <row r="4102" spans="1:4" x14ac:dyDescent="0.3">
      <c r="A4102" s="47" t="s">
        <v>268</v>
      </c>
      <c r="B4102" s="48" t="s">
        <v>28</v>
      </c>
      <c r="C4102" s="49">
        <v>133106500</v>
      </c>
      <c r="D4102" s="48"/>
    </row>
    <row r="4103" spans="1:4" x14ac:dyDescent="0.3">
      <c r="A4103" s="47" t="s">
        <v>130</v>
      </c>
      <c r="B4103" s="48" t="s">
        <v>30</v>
      </c>
      <c r="C4103" s="49">
        <v>929119151</v>
      </c>
      <c r="D4103" s="48"/>
    </row>
    <row r="4104" spans="1:4" x14ac:dyDescent="0.3">
      <c r="A4104" s="47" t="s">
        <v>933</v>
      </c>
      <c r="B4104" s="48" t="s">
        <v>40</v>
      </c>
      <c r="C4104" s="49">
        <v>108820600</v>
      </c>
      <c r="D4104" s="48"/>
    </row>
    <row r="4105" spans="1:4" x14ac:dyDescent="0.3">
      <c r="A4105" s="47" t="s">
        <v>432</v>
      </c>
      <c r="B4105" s="48" t="s">
        <v>33</v>
      </c>
      <c r="C4105" s="49">
        <v>336582475</v>
      </c>
      <c r="D4105" s="48"/>
    </row>
    <row r="4106" spans="1:4" x14ac:dyDescent="0.3">
      <c r="A4106" s="47" t="s">
        <v>188</v>
      </c>
      <c r="B4106" s="48" t="s">
        <v>30</v>
      </c>
      <c r="C4106" s="49">
        <v>1466726700</v>
      </c>
      <c r="D4106" s="48"/>
    </row>
    <row r="4107" spans="1:4" x14ac:dyDescent="0.3">
      <c r="A4107" s="47" t="s">
        <v>576</v>
      </c>
      <c r="B4107" s="48" t="s">
        <v>42</v>
      </c>
      <c r="C4107" s="49">
        <v>227513700</v>
      </c>
      <c r="D4107" s="48"/>
    </row>
    <row r="4108" spans="1:4" x14ac:dyDescent="0.3">
      <c r="A4108" s="47" t="s">
        <v>679</v>
      </c>
      <c r="B4108" s="48" t="s">
        <v>42</v>
      </c>
      <c r="C4108" s="49">
        <v>244803200</v>
      </c>
      <c r="D4108" s="48"/>
    </row>
    <row r="4109" spans="1:4" x14ac:dyDescent="0.3">
      <c r="A4109" s="47" t="s">
        <v>932</v>
      </c>
      <c r="B4109" s="48" t="s">
        <v>33</v>
      </c>
      <c r="C4109" s="49">
        <v>234087172</v>
      </c>
      <c r="D4109" s="48"/>
    </row>
    <row r="4110" spans="1:4" x14ac:dyDescent="0.3">
      <c r="A4110" s="47" t="s">
        <v>1059</v>
      </c>
      <c r="B4110" s="48" t="s">
        <v>30</v>
      </c>
      <c r="C4110" s="49">
        <v>698386000</v>
      </c>
      <c r="D4110" s="48"/>
    </row>
    <row r="4111" spans="1:4" x14ac:dyDescent="0.3">
      <c r="A4111" s="47" t="s">
        <v>395</v>
      </c>
      <c r="B4111" s="48" t="s">
        <v>33</v>
      </c>
      <c r="C4111" s="49">
        <v>192738212</v>
      </c>
      <c r="D4111" s="48"/>
    </row>
    <row r="4112" spans="1:4" x14ac:dyDescent="0.3">
      <c r="A4112" s="47" t="s">
        <v>670</v>
      </c>
      <c r="B4112" s="48" t="s">
        <v>33</v>
      </c>
      <c r="C4112" s="49">
        <v>137045975</v>
      </c>
      <c r="D4112" s="48"/>
    </row>
    <row r="4113" spans="1:4" x14ac:dyDescent="0.3">
      <c r="A4113" s="47" t="s">
        <v>742</v>
      </c>
      <c r="B4113" s="48" t="s">
        <v>33</v>
      </c>
      <c r="C4113" s="49">
        <v>110379670</v>
      </c>
      <c r="D4113" s="48"/>
    </row>
    <row r="4114" spans="1:4" x14ac:dyDescent="0.3">
      <c r="A4114" s="47" t="s">
        <v>788</v>
      </c>
      <c r="B4114" s="48" t="s">
        <v>42</v>
      </c>
      <c r="C4114" s="49">
        <v>218119200</v>
      </c>
      <c r="D4114" s="48"/>
    </row>
    <row r="4115" spans="1:4" x14ac:dyDescent="0.3">
      <c r="A4115" s="47" t="s">
        <v>873</v>
      </c>
      <c r="B4115" s="48" t="s">
        <v>40</v>
      </c>
      <c r="C4115" s="49">
        <v>129831000</v>
      </c>
      <c r="D4115" s="48"/>
    </row>
    <row r="4116" spans="1:4" x14ac:dyDescent="0.3">
      <c r="A4116" s="47" t="s">
        <v>647</v>
      </c>
      <c r="B4116" s="48" t="s">
        <v>42</v>
      </c>
      <c r="C4116" s="49">
        <v>261355746</v>
      </c>
      <c r="D4116" s="48"/>
    </row>
    <row r="4117" spans="1:4" x14ac:dyDescent="0.3">
      <c r="A4117" s="47" t="s">
        <v>246</v>
      </c>
      <c r="B4117" s="48" t="s">
        <v>40</v>
      </c>
      <c r="C4117" s="49">
        <v>56360061</v>
      </c>
      <c r="D4117" s="48"/>
    </row>
    <row r="4118" spans="1:4" x14ac:dyDescent="0.3">
      <c r="A4118" s="47" t="s">
        <v>165</v>
      </c>
      <c r="B4118" s="48" t="s">
        <v>42</v>
      </c>
      <c r="C4118" s="49">
        <v>222863400</v>
      </c>
      <c r="D4118" s="48"/>
    </row>
    <row r="4119" spans="1:4" x14ac:dyDescent="0.3">
      <c r="A4119" s="47" t="s">
        <v>263</v>
      </c>
      <c r="B4119" s="48" t="s">
        <v>40</v>
      </c>
      <c r="C4119" s="49">
        <v>29826785</v>
      </c>
      <c r="D4119" s="48"/>
    </row>
    <row r="4120" spans="1:4" x14ac:dyDescent="0.3">
      <c r="A4120" s="47" t="s">
        <v>309</v>
      </c>
      <c r="B4120" s="48" t="s">
        <v>40</v>
      </c>
      <c r="C4120" s="49">
        <v>157103808</v>
      </c>
      <c r="D4120" s="48"/>
    </row>
    <row r="4121" spans="1:4" x14ac:dyDescent="0.3">
      <c r="A4121" s="47" t="s">
        <v>704</v>
      </c>
      <c r="B4121" s="48" t="s">
        <v>42</v>
      </c>
      <c r="C4121" s="49">
        <v>182366106</v>
      </c>
      <c r="D4121" s="48"/>
    </row>
    <row r="4122" spans="1:4" x14ac:dyDescent="0.3">
      <c r="A4122" s="47" t="s">
        <v>920</v>
      </c>
      <c r="B4122" s="48" t="s">
        <v>28</v>
      </c>
      <c r="C4122" s="49">
        <v>71702100</v>
      </c>
      <c r="D4122" s="48"/>
    </row>
    <row r="4123" spans="1:4" x14ac:dyDescent="0.3">
      <c r="A4123" s="47" t="s">
        <v>87</v>
      </c>
      <c r="B4123" s="48" t="s">
        <v>42</v>
      </c>
      <c r="C4123" s="49">
        <v>184300387</v>
      </c>
      <c r="D4123" s="48"/>
    </row>
    <row r="4124" spans="1:4" x14ac:dyDescent="0.3">
      <c r="A4124" s="47" t="s">
        <v>155</v>
      </c>
      <c r="B4124" s="48" t="s">
        <v>33</v>
      </c>
      <c r="C4124" s="49">
        <v>466240700</v>
      </c>
      <c r="D4124" s="48"/>
    </row>
    <row r="4125" spans="1:4" x14ac:dyDescent="0.3">
      <c r="A4125" s="47" t="s">
        <v>1030</v>
      </c>
      <c r="B4125" s="48" t="s">
        <v>33</v>
      </c>
      <c r="C4125" s="49">
        <v>276270775</v>
      </c>
      <c r="D4125" s="48"/>
    </row>
    <row r="4126" spans="1:4" x14ac:dyDescent="0.3">
      <c r="A4126" s="47" t="s">
        <v>398</v>
      </c>
      <c r="B4126" s="48" t="s">
        <v>42</v>
      </c>
      <c r="C4126" s="49">
        <v>11248380</v>
      </c>
      <c r="D4126" s="48"/>
    </row>
    <row r="4127" spans="1:4" x14ac:dyDescent="0.3">
      <c r="A4127" s="47" t="s">
        <v>990</v>
      </c>
      <c r="B4127" s="48" t="s">
        <v>28</v>
      </c>
      <c r="C4127" s="49">
        <v>179396316</v>
      </c>
      <c r="D4127" s="48"/>
    </row>
    <row r="4128" spans="1:4" x14ac:dyDescent="0.3">
      <c r="A4128" s="47" t="s">
        <v>661</v>
      </c>
      <c r="B4128" s="48" t="s">
        <v>33</v>
      </c>
      <c r="C4128" s="49">
        <v>283289723</v>
      </c>
      <c r="D4128" s="48"/>
    </row>
    <row r="4129" spans="1:4" x14ac:dyDescent="0.3">
      <c r="A4129" s="47" t="s">
        <v>1015</v>
      </c>
      <c r="B4129" s="48" t="s">
        <v>40</v>
      </c>
      <c r="C4129" s="49">
        <v>197800637</v>
      </c>
      <c r="D4129" s="48"/>
    </row>
    <row r="4130" spans="1:4" x14ac:dyDescent="0.3">
      <c r="A4130" s="47" t="s">
        <v>835</v>
      </c>
      <c r="B4130" s="48" t="s">
        <v>40</v>
      </c>
      <c r="C4130" s="49">
        <v>146191455</v>
      </c>
      <c r="D4130" s="48"/>
    </row>
    <row r="4131" spans="1:4" x14ac:dyDescent="0.3">
      <c r="A4131" s="47" t="s">
        <v>790</v>
      </c>
      <c r="B4131" s="48" t="s">
        <v>33</v>
      </c>
      <c r="C4131" s="49">
        <v>114236500</v>
      </c>
      <c r="D4131" s="48"/>
    </row>
    <row r="4132" spans="1:4" x14ac:dyDescent="0.3">
      <c r="A4132" s="47" t="s">
        <v>982</v>
      </c>
      <c r="B4132" s="48" t="s">
        <v>33</v>
      </c>
      <c r="C4132" s="49">
        <v>225502100</v>
      </c>
      <c r="D4132" s="48"/>
    </row>
    <row r="4133" spans="1:4" x14ac:dyDescent="0.3">
      <c r="A4133" s="47" t="s">
        <v>738</v>
      </c>
      <c r="B4133" s="48" t="s">
        <v>30</v>
      </c>
      <c r="C4133" s="49">
        <v>739705500</v>
      </c>
      <c r="D4133" s="48"/>
    </row>
    <row r="4134" spans="1:4" x14ac:dyDescent="0.3">
      <c r="A4134" s="47" t="s">
        <v>1117</v>
      </c>
      <c r="B4134" s="48" t="s">
        <v>42</v>
      </c>
      <c r="C4134" s="49">
        <v>147401615</v>
      </c>
      <c r="D4134" s="48"/>
    </row>
    <row r="4135" spans="1:4" x14ac:dyDescent="0.3">
      <c r="A4135" s="47" t="s">
        <v>1034</v>
      </c>
      <c r="B4135" s="48" t="s">
        <v>33</v>
      </c>
      <c r="C4135" s="49">
        <v>152269700</v>
      </c>
      <c r="D4135" s="48"/>
    </row>
    <row r="4136" spans="1:4" x14ac:dyDescent="0.3">
      <c r="A4136" s="47" t="s">
        <v>481</v>
      </c>
      <c r="B4136" s="48" t="s">
        <v>30</v>
      </c>
      <c r="C4136" s="49">
        <v>1148162410</v>
      </c>
      <c r="D4136" s="48"/>
    </row>
    <row r="4137" spans="1:4" x14ac:dyDescent="0.3">
      <c r="A4137" s="47" t="s">
        <v>260</v>
      </c>
      <c r="B4137" s="48" t="s">
        <v>42</v>
      </c>
      <c r="C4137" s="49">
        <v>77584928</v>
      </c>
      <c r="D4137" s="48"/>
    </row>
    <row r="4138" spans="1:4" x14ac:dyDescent="0.3">
      <c r="A4138" s="47" t="s">
        <v>274</v>
      </c>
      <c r="B4138" s="48" t="s">
        <v>40</v>
      </c>
      <c r="C4138" s="49">
        <v>108742800</v>
      </c>
      <c r="D4138" s="48"/>
    </row>
    <row r="4139" spans="1:4" x14ac:dyDescent="0.3">
      <c r="A4139" s="47" t="s">
        <v>1009</v>
      </c>
      <c r="B4139" s="48" t="s">
        <v>28</v>
      </c>
      <c r="C4139" s="49">
        <v>49422116</v>
      </c>
      <c r="D4139" s="48"/>
    </row>
    <row r="4140" spans="1:4" x14ac:dyDescent="0.3">
      <c r="A4140" s="47" t="s">
        <v>1098</v>
      </c>
      <c r="B4140" s="48" t="s">
        <v>40</v>
      </c>
      <c r="C4140" s="49">
        <v>43803620</v>
      </c>
      <c r="D4140" s="48"/>
    </row>
    <row r="4141" spans="1:4" x14ac:dyDescent="0.3">
      <c r="A4141" s="47" t="s">
        <v>734</v>
      </c>
      <c r="B4141" s="48" t="s">
        <v>33</v>
      </c>
      <c r="C4141" s="49">
        <v>550649398</v>
      </c>
      <c r="D4141" s="48"/>
    </row>
    <row r="4142" spans="1:4" x14ac:dyDescent="0.3">
      <c r="A4142" s="47" t="s">
        <v>755</v>
      </c>
      <c r="B4142" s="48" t="s">
        <v>42</v>
      </c>
      <c r="C4142" s="49">
        <v>261386183</v>
      </c>
      <c r="D4142" s="48"/>
    </row>
    <row r="4143" spans="1:4" x14ac:dyDescent="0.3">
      <c r="A4143" s="47" t="s">
        <v>911</v>
      </c>
      <c r="B4143" s="48" t="s">
        <v>42</v>
      </c>
      <c r="C4143" s="49">
        <v>203596973</v>
      </c>
      <c r="D4143" s="48"/>
    </row>
    <row r="4144" spans="1:4" x14ac:dyDescent="0.3">
      <c r="A4144" s="47" t="s">
        <v>1082</v>
      </c>
      <c r="B4144" s="48" t="s">
        <v>42</v>
      </c>
      <c r="C4144" s="49">
        <v>203029100</v>
      </c>
      <c r="D4144" s="48"/>
    </row>
    <row r="4145" spans="1:4" x14ac:dyDescent="0.3">
      <c r="A4145" s="47" t="s">
        <v>272</v>
      </c>
      <c r="B4145" s="48" t="s">
        <v>40</v>
      </c>
      <c r="C4145" s="49">
        <v>60564310</v>
      </c>
      <c r="D4145" s="48"/>
    </row>
    <row r="4146" spans="1:4" x14ac:dyDescent="0.3">
      <c r="A4146" s="47" t="s">
        <v>97</v>
      </c>
      <c r="B4146" s="48" t="s">
        <v>30</v>
      </c>
      <c r="C4146" s="49">
        <v>737602000</v>
      </c>
      <c r="D4146" s="48"/>
    </row>
    <row r="4147" spans="1:4" x14ac:dyDescent="0.3">
      <c r="A4147" s="47" t="s">
        <v>1135</v>
      </c>
      <c r="B4147" s="48" t="s">
        <v>33</v>
      </c>
      <c r="C4147" s="49">
        <v>246209900</v>
      </c>
      <c r="D4147" s="48"/>
    </row>
    <row r="4148" spans="1:4" x14ac:dyDescent="0.3">
      <c r="A4148" s="47" t="s">
        <v>1025</v>
      </c>
      <c r="B4148" s="48" t="s">
        <v>30</v>
      </c>
      <c r="C4148" s="49">
        <v>477632000</v>
      </c>
      <c r="D4148" s="48"/>
    </row>
    <row r="4149" spans="1:4" x14ac:dyDescent="0.3">
      <c r="A4149" s="47" t="s">
        <v>412</v>
      </c>
      <c r="B4149" s="48" t="s">
        <v>42</v>
      </c>
      <c r="C4149" s="49">
        <v>321618000</v>
      </c>
      <c r="D4149" s="48"/>
    </row>
    <row r="4150" spans="1:4" x14ac:dyDescent="0.3">
      <c r="A4150" s="47" t="s">
        <v>317</v>
      </c>
      <c r="B4150" s="48" t="s">
        <v>30</v>
      </c>
      <c r="C4150" s="49">
        <v>676560018</v>
      </c>
      <c r="D4150" s="48"/>
    </row>
    <row r="4151" spans="1:4" x14ac:dyDescent="0.3">
      <c r="A4151" s="47" t="s">
        <v>312</v>
      </c>
      <c r="B4151" s="48" t="s">
        <v>40</v>
      </c>
      <c r="C4151" s="49">
        <v>52354956</v>
      </c>
      <c r="D4151" s="48"/>
    </row>
    <row r="4152" spans="1:4" x14ac:dyDescent="0.3">
      <c r="A4152" s="47" t="s">
        <v>675</v>
      </c>
      <c r="B4152" s="48" t="s">
        <v>33</v>
      </c>
      <c r="C4152" s="49">
        <v>132336100</v>
      </c>
      <c r="D4152" s="48"/>
    </row>
    <row r="4153" spans="1:4" x14ac:dyDescent="0.3">
      <c r="A4153" s="47" t="s">
        <v>156</v>
      </c>
      <c r="B4153" s="48" t="s">
        <v>42</v>
      </c>
      <c r="C4153" s="49">
        <v>79155430</v>
      </c>
      <c r="D4153" s="48"/>
    </row>
    <row r="4154" spans="1:4" x14ac:dyDescent="0.3">
      <c r="A4154" s="47" t="s">
        <v>316</v>
      </c>
      <c r="B4154" s="48" t="s">
        <v>30</v>
      </c>
      <c r="C4154" s="49">
        <v>955007800</v>
      </c>
      <c r="D4154" s="48"/>
    </row>
    <row r="4155" spans="1:4" x14ac:dyDescent="0.3">
      <c r="A4155" s="47" t="s">
        <v>86</v>
      </c>
      <c r="B4155" s="48" t="s">
        <v>42</v>
      </c>
      <c r="C4155" s="49">
        <v>157684900</v>
      </c>
      <c r="D4155" s="48"/>
    </row>
    <row r="4156" spans="1:4" x14ac:dyDescent="0.3">
      <c r="A4156" s="47" t="s">
        <v>995</v>
      </c>
      <c r="B4156" s="48" t="s">
        <v>40</v>
      </c>
      <c r="C4156" s="49">
        <v>12909875</v>
      </c>
      <c r="D4156" s="48"/>
    </row>
    <row r="4157" spans="1:4" x14ac:dyDescent="0.3">
      <c r="A4157" s="47" t="s">
        <v>601</v>
      </c>
      <c r="B4157" s="48" t="s">
        <v>42</v>
      </c>
      <c r="C4157" s="49">
        <v>193574927</v>
      </c>
      <c r="D4157" s="48"/>
    </row>
    <row r="4158" spans="1:4" x14ac:dyDescent="0.3">
      <c r="A4158" s="47" t="s">
        <v>108</v>
      </c>
      <c r="B4158" s="48" t="s">
        <v>40</v>
      </c>
      <c r="C4158" s="49">
        <v>126137448</v>
      </c>
      <c r="D4158" s="48"/>
    </row>
    <row r="4159" spans="1:4" x14ac:dyDescent="0.3">
      <c r="A4159" s="47" t="s">
        <v>189</v>
      </c>
      <c r="B4159" s="48" t="s">
        <v>28</v>
      </c>
      <c r="C4159" s="49">
        <v>122231800</v>
      </c>
      <c r="D4159" s="48"/>
    </row>
    <row r="4160" spans="1:4" x14ac:dyDescent="0.3">
      <c r="A4160" s="47" t="s">
        <v>877</v>
      </c>
      <c r="B4160" s="48" t="s">
        <v>28</v>
      </c>
      <c r="C4160" s="49">
        <v>15013344</v>
      </c>
      <c r="D4160" s="48"/>
    </row>
    <row r="4161" spans="1:4" x14ac:dyDescent="0.3">
      <c r="A4161" s="47" t="s">
        <v>808</v>
      </c>
      <c r="B4161" s="48" t="s">
        <v>40</v>
      </c>
      <c r="C4161" s="49">
        <v>132918900</v>
      </c>
      <c r="D4161" s="48"/>
    </row>
    <row r="4162" spans="1:4" x14ac:dyDescent="0.3">
      <c r="A4162" s="47" t="s">
        <v>173</v>
      </c>
      <c r="B4162" s="48" t="s">
        <v>40</v>
      </c>
      <c r="C4162" s="49">
        <v>201431800</v>
      </c>
      <c r="D4162" s="48"/>
    </row>
    <row r="4163" spans="1:4" x14ac:dyDescent="0.3">
      <c r="A4163" s="47" t="s">
        <v>912</v>
      </c>
      <c r="B4163" s="48" t="s">
        <v>30</v>
      </c>
      <c r="C4163" s="49">
        <v>697643069</v>
      </c>
      <c r="D4163" s="48"/>
    </row>
    <row r="4164" spans="1:4" x14ac:dyDescent="0.3">
      <c r="A4164" s="47" t="s">
        <v>869</v>
      </c>
      <c r="B4164" s="48" t="s">
        <v>33</v>
      </c>
      <c r="C4164" s="49">
        <v>239385300</v>
      </c>
      <c r="D4164" s="48"/>
    </row>
    <row r="4165" spans="1:4" x14ac:dyDescent="0.3">
      <c r="A4165" s="47" t="s">
        <v>506</v>
      </c>
      <c r="B4165" s="48" t="s">
        <v>28</v>
      </c>
      <c r="C4165" s="49">
        <v>79777014</v>
      </c>
      <c r="D4165" s="48"/>
    </row>
    <row r="4166" spans="1:4" x14ac:dyDescent="0.3">
      <c r="A4166" s="47" t="s">
        <v>224</v>
      </c>
      <c r="B4166" s="48" t="s">
        <v>40</v>
      </c>
      <c r="C4166" s="49">
        <v>180416278</v>
      </c>
      <c r="D4166" s="48"/>
    </row>
    <row r="4167" spans="1:4" x14ac:dyDescent="0.3">
      <c r="A4167" s="47" t="s">
        <v>528</v>
      </c>
      <c r="B4167" s="48" t="s">
        <v>40</v>
      </c>
      <c r="C4167" s="49">
        <v>112481782</v>
      </c>
      <c r="D4167" s="48"/>
    </row>
    <row r="4168" spans="1:4" x14ac:dyDescent="0.3">
      <c r="A4168" s="47" t="s">
        <v>1013</v>
      </c>
      <c r="B4168" s="48" t="s">
        <v>40</v>
      </c>
      <c r="C4168" s="49">
        <v>83597864</v>
      </c>
      <c r="D4168" s="48"/>
    </row>
    <row r="4169" spans="1:4" x14ac:dyDescent="0.3">
      <c r="A4169" s="47" t="s">
        <v>625</v>
      </c>
      <c r="B4169" s="48" t="s">
        <v>28</v>
      </c>
      <c r="C4169" s="49">
        <v>50109462</v>
      </c>
      <c r="D4169" s="48"/>
    </row>
    <row r="4170" spans="1:4" x14ac:dyDescent="0.3">
      <c r="A4170" s="47" t="s">
        <v>825</v>
      </c>
      <c r="B4170" s="48" t="s">
        <v>28</v>
      </c>
      <c r="C4170" s="49">
        <v>49949467</v>
      </c>
      <c r="D4170" s="48"/>
    </row>
    <row r="4171" spans="1:4" x14ac:dyDescent="0.3">
      <c r="A4171" s="47" t="s">
        <v>404</v>
      </c>
      <c r="B4171" s="48" t="s">
        <v>42</v>
      </c>
      <c r="C4171" s="49">
        <v>279686600</v>
      </c>
      <c r="D4171" s="48"/>
    </row>
    <row r="4172" spans="1:4" x14ac:dyDescent="0.3">
      <c r="A4172" s="47" t="s">
        <v>837</v>
      </c>
      <c r="B4172" s="48" t="s">
        <v>30</v>
      </c>
      <c r="C4172" s="49">
        <v>504179424</v>
      </c>
      <c r="D4172" s="48"/>
    </row>
    <row r="4173" spans="1:4" x14ac:dyDescent="0.3">
      <c r="A4173" s="47" t="s">
        <v>105</v>
      </c>
      <c r="B4173" s="48" t="s">
        <v>42</v>
      </c>
      <c r="C4173" s="49">
        <v>273282913</v>
      </c>
      <c r="D4173" s="48"/>
    </row>
    <row r="4174" spans="1:4" x14ac:dyDescent="0.3">
      <c r="A4174" s="47" t="s">
        <v>1108</v>
      </c>
      <c r="B4174" s="48" t="s">
        <v>42</v>
      </c>
      <c r="C4174" s="49">
        <v>233559059</v>
      </c>
      <c r="D4174" s="48"/>
    </row>
    <row r="4175" spans="1:4" x14ac:dyDescent="0.3">
      <c r="A4175" s="47" t="s">
        <v>710</v>
      </c>
      <c r="B4175" s="48" t="s">
        <v>33</v>
      </c>
      <c r="C4175" s="49">
        <v>193984016</v>
      </c>
      <c r="D4175" s="48"/>
    </row>
    <row r="4176" spans="1:4" x14ac:dyDescent="0.3">
      <c r="A4176" s="47" t="s">
        <v>1019</v>
      </c>
      <c r="B4176" s="48" t="s">
        <v>30</v>
      </c>
      <c r="C4176" s="49">
        <v>979734501</v>
      </c>
      <c r="D4176" s="48"/>
    </row>
    <row r="4177" spans="1:4" x14ac:dyDescent="0.3">
      <c r="A4177" s="47" t="s">
        <v>409</v>
      </c>
      <c r="B4177" s="48" t="s">
        <v>28</v>
      </c>
      <c r="C4177" s="49">
        <v>31553500</v>
      </c>
      <c r="D4177" s="48"/>
    </row>
    <row r="4178" spans="1:4" x14ac:dyDescent="0.3">
      <c r="A4178" s="47" t="s">
        <v>891</v>
      </c>
      <c r="B4178" s="48" t="s">
        <v>28</v>
      </c>
      <c r="C4178" s="49">
        <v>45152596</v>
      </c>
      <c r="D4178" s="48"/>
    </row>
    <row r="4179" spans="1:4" x14ac:dyDescent="0.3">
      <c r="A4179" s="47" t="s">
        <v>881</v>
      </c>
      <c r="B4179" s="48" t="s">
        <v>33</v>
      </c>
      <c r="C4179" s="49">
        <v>298073200</v>
      </c>
      <c r="D4179" s="48"/>
    </row>
    <row r="4180" spans="1:4" x14ac:dyDescent="0.3">
      <c r="A4180" s="47" t="s">
        <v>245</v>
      </c>
      <c r="B4180" s="48" t="s">
        <v>42</v>
      </c>
      <c r="C4180" s="49">
        <v>222337031</v>
      </c>
      <c r="D4180" s="48"/>
    </row>
    <row r="4181" spans="1:4" x14ac:dyDescent="0.3">
      <c r="A4181" s="47" t="s">
        <v>1132</v>
      </c>
      <c r="B4181" s="48" t="s">
        <v>40</v>
      </c>
      <c r="C4181" s="49">
        <v>137653100</v>
      </c>
      <c r="D4181" s="48"/>
    </row>
    <row r="4182" spans="1:4" x14ac:dyDescent="0.3">
      <c r="A4182" s="47" t="s">
        <v>525</v>
      </c>
      <c r="B4182" s="48" t="s">
        <v>28</v>
      </c>
      <c r="C4182" s="49">
        <v>27062100</v>
      </c>
      <c r="D4182" s="48"/>
    </row>
    <row r="4183" spans="1:4" x14ac:dyDescent="0.3">
      <c r="A4183" s="47" t="s">
        <v>232</v>
      </c>
      <c r="B4183" s="48" t="s">
        <v>42</v>
      </c>
      <c r="C4183" s="49">
        <v>119222500</v>
      </c>
      <c r="D4183" s="48"/>
    </row>
    <row r="4184" spans="1:4" x14ac:dyDescent="0.3">
      <c r="A4184" s="47" t="s">
        <v>389</v>
      </c>
      <c r="B4184" s="48" t="s">
        <v>28</v>
      </c>
      <c r="C4184" s="49">
        <v>14842876</v>
      </c>
      <c r="D4184" s="48"/>
    </row>
    <row r="4185" spans="1:4" x14ac:dyDescent="0.3">
      <c r="A4185" s="47" t="s">
        <v>770</v>
      </c>
      <c r="B4185" s="48" t="s">
        <v>40</v>
      </c>
      <c r="C4185" s="49">
        <v>97109300</v>
      </c>
      <c r="D4185" s="48"/>
    </row>
    <row r="4186" spans="1:4" x14ac:dyDescent="0.3">
      <c r="A4186" s="47" t="s">
        <v>376</v>
      </c>
      <c r="B4186" s="48" t="s">
        <v>40</v>
      </c>
      <c r="C4186" s="49">
        <v>51121700</v>
      </c>
      <c r="D4186" s="48"/>
    </row>
    <row r="4187" spans="1:4" x14ac:dyDescent="0.3">
      <c r="A4187" s="47" t="s">
        <v>373</v>
      </c>
      <c r="B4187" s="48" t="s">
        <v>33</v>
      </c>
      <c r="C4187" s="49">
        <v>246852000</v>
      </c>
      <c r="D4187" s="48"/>
    </row>
    <row r="4188" spans="1:4" x14ac:dyDescent="0.3">
      <c r="A4188" s="47" t="s">
        <v>509</v>
      </c>
      <c r="B4188" s="48" t="s">
        <v>30</v>
      </c>
      <c r="C4188" s="49">
        <v>857973900</v>
      </c>
      <c r="D4188" s="48"/>
    </row>
    <row r="4189" spans="1:4" x14ac:dyDescent="0.3">
      <c r="A4189" s="47" t="s">
        <v>507</v>
      </c>
      <c r="B4189" s="48" t="s">
        <v>40</v>
      </c>
      <c r="C4189" s="49">
        <v>160043992</v>
      </c>
      <c r="D4189" s="48"/>
    </row>
    <row r="4190" spans="1:4" x14ac:dyDescent="0.3">
      <c r="A4190" s="47" t="s">
        <v>905</v>
      </c>
      <c r="B4190" s="48" t="s">
        <v>30</v>
      </c>
      <c r="C4190" s="49">
        <v>772633400</v>
      </c>
      <c r="D4190" s="48"/>
    </row>
    <row r="4191" spans="1:4" x14ac:dyDescent="0.3">
      <c r="A4191" s="47" t="s">
        <v>883</v>
      </c>
      <c r="B4191" s="48" t="s">
        <v>33</v>
      </c>
      <c r="C4191" s="49">
        <v>161416039</v>
      </c>
      <c r="D4191" s="48"/>
    </row>
    <row r="4192" spans="1:4" x14ac:dyDescent="0.3">
      <c r="A4192" s="47" t="s">
        <v>1008</v>
      </c>
      <c r="B4192" s="48" t="s">
        <v>33</v>
      </c>
      <c r="C4192" s="49">
        <v>160937300</v>
      </c>
      <c r="D4192" s="48"/>
    </row>
    <row r="4193" spans="1:4" x14ac:dyDescent="0.3">
      <c r="A4193" s="47" t="s">
        <v>812</v>
      </c>
      <c r="B4193" s="48" t="s">
        <v>42</v>
      </c>
      <c r="C4193" s="49">
        <v>221276214</v>
      </c>
      <c r="D4193" s="48"/>
    </row>
    <row r="4194" spans="1:4" x14ac:dyDescent="0.3">
      <c r="A4194" s="47" t="s">
        <v>167</v>
      </c>
      <c r="B4194" s="48" t="s">
        <v>42</v>
      </c>
      <c r="C4194" s="49">
        <v>250570800</v>
      </c>
      <c r="D4194" s="48"/>
    </row>
    <row r="4195" spans="1:4" x14ac:dyDescent="0.3">
      <c r="A4195" s="47" t="s">
        <v>302</v>
      </c>
      <c r="B4195" s="48" t="s">
        <v>28</v>
      </c>
      <c r="C4195" s="49">
        <v>73815648</v>
      </c>
      <c r="D4195" s="48"/>
    </row>
    <row r="4196" spans="1:4" x14ac:dyDescent="0.3">
      <c r="A4196" s="47" t="s">
        <v>417</v>
      </c>
      <c r="B4196" s="48" t="s">
        <v>40</v>
      </c>
      <c r="C4196" s="49">
        <v>221980215</v>
      </c>
      <c r="D4196" s="48"/>
    </row>
    <row r="4197" spans="1:4" x14ac:dyDescent="0.3">
      <c r="A4197" s="47" t="s">
        <v>702</v>
      </c>
      <c r="B4197" s="48" t="s">
        <v>30</v>
      </c>
      <c r="C4197" s="49">
        <v>690596000</v>
      </c>
      <c r="D4197" s="48"/>
    </row>
    <row r="4198" spans="1:4" x14ac:dyDescent="0.3">
      <c r="A4198" s="47" t="s">
        <v>546</v>
      </c>
      <c r="B4198" s="48" t="s">
        <v>40</v>
      </c>
      <c r="C4198" s="49">
        <v>140727900</v>
      </c>
      <c r="D4198" s="48"/>
    </row>
    <row r="4199" spans="1:4" x14ac:dyDescent="0.3">
      <c r="A4199" s="47" t="s">
        <v>1061</v>
      </c>
      <c r="B4199" s="48" t="s">
        <v>28</v>
      </c>
      <c r="C4199" s="49">
        <v>63884951</v>
      </c>
      <c r="D4199" s="48"/>
    </row>
    <row r="4200" spans="1:4" x14ac:dyDescent="0.3">
      <c r="A4200" s="47" t="s">
        <v>468</v>
      </c>
      <c r="B4200" s="48" t="s">
        <v>40</v>
      </c>
      <c r="C4200" s="49">
        <v>195393800</v>
      </c>
      <c r="D4200" s="48"/>
    </row>
    <row r="4201" spans="1:4" x14ac:dyDescent="0.3">
      <c r="A4201" s="47" t="s">
        <v>1141</v>
      </c>
      <c r="B4201" s="48" t="s">
        <v>33</v>
      </c>
      <c r="C4201" s="49">
        <v>194876295</v>
      </c>
      <c r="D4201" s="48"/>
    </row>
    <row r="4202" spans="1:4" x14ac:dyDescent="0.3">
      <c r="A4202" s="47" t="s">
        <v>926</v>
      </c>
      <c r="B4202" s="48" t="s">
        <v>33</v>
      </c>
      <c r="C4202" s="49">
        <v>196883286</v>
      </c>
      <c r="D4202" s="48"/>
    </row>
    <row r="4203" spans="1:4" x14ac:dyDescent="0.3">
      <c r="A4203" s="47" t="s">
        <v>833</v>
      </c>
      <c r="B4203" s="48" t="s">
        <v>33</v>
      </c>
      <c r="C4203" s="49">
        <v>111864302</v>
      </c>
      <c r="D4203" s="48"/>
    </row>
    <row r="4204" spans="1:4" x14ac:dyDescent="0.3">
      <c r="A4204" s="47" t="s">
        <v>307</v>
      </c>
      <c r="B4204" s="48" t="s">
        <v>33</v>
      </c>
      <c r="C4204" s="49">
        <v>130060616</v>
      </c>
      <c r="D4204" s="48"/>
    </row>
    <row r="4205" spans="1:4" x14ac:dyDescent="0.3">
      <c r="A4205" s="47" t="s">
        <v>560</v>
      </c>
      <c r="B4205" s="48" t="s">
        <v>33</v>
      </c>
      <c r="C4205" s="49">
        <v>572317536</v>
      </c>
      <c r="D4205" s="48"/>
    </row>
    <row r="4206" spans="1:4" x14ac:dyDescent="0.3">
      <c r="A4206" s="47" t="s">
        <v>1064</v>
      </c>
      <c r="B4206" s="48" t="s">
        <v>28</v>
      </c>
      <c r="C4206" s="49">
        <v>191196022</v>
      </c>
      <c r="D4206" s="48"/>
    </row>
    <row r="4207" spans="1:4" x14ac:dyDescent="0.3">
      <c r="A4207" s="47" t="s">
        <v>1005</v>
      </c>
      <c r="B4207" s="48" t="s">
        <v>33</v>
      </c>
      <c r="C4207" s="49">
        <v>262226220</v>
      </c>
      <c r="D4207" s="48"/>
    </row>
    <row r="4208" spans="1:4" x14ac:dyDescent="0.3">
      <c r="A4208" s="47" t="s">
        <v>702</v>
      </c>
      <c r="B4208" s="48" t="s">
        <v>33</v>
      </c>
      <c r="C4208" s="49">
        <v>174152400</v>
      </c>
      <c r="D4208" s="48"/>
    </row>
    <row r="4209" spans="1:4" x14ac:dyDescent="0.3">
      <c r="A4209" s="47" t="s">
        <v>1141</v>
      </c>
      <c r="B4209" s="48" t="s">
        <v>28</v>
      </c>
      <c r="C4209" s="49">
        <v>31777815</v>
      </c>
      <c r="D4209" s="48"/>
    </row>
    <row r="4210" spans="1:4" x14ac:dyDescent="0.3">
      <c r="A4210" s="47" t="s">
        <v>908</v>
      </c>
      <c r="B4210" s="48" t="s">
        <v>28</v>
      </c>
      <c r="C4210" s="49">
        <v>61413505</v>
      </c>
      <c r="D4210" s="48"/>
    </row>
    <row r="4211" spans="1:4" x14ac:dyDescent="0.3">
      <c r="A4211" s="47" t="s">
        <v>1029</v>
      </c>
      <c r="B4211" s="48" t="s">
        <v>28</v>
      </c>
      <c r="C4211" s="49">
        <v>96095745</v>
      </c>
      <c r="D4211" s="48"/>
    </row>
    <row r="4212" spans="1:4" x14ac:dyDescent="0.3">
      <c r="A4212" s="47" t="s">
        <v>462</v>
      </c>
      <c r="B4212" s="48" t="s">
        <v>42</v>
      </c>
      <c r="C4212" s="49">
        <v>95255000</v>
      </c>
      <c r="D4212" s="48"/>
    </row>
    <row r="4213" spans="1:4" x14ac:dyDescent="0.3">
      <c r="A4213" s="47" t="s">
        <v>608</v>
      </c>
      <c r="B4213" s="48" t="s">
        <v>40</v>
      </c>
      <c r="C4213" s="49">
        <v>115013800</v>
      </c>
      <c r="D4213" s="48"/>
    </row>
    <row r="4214" spans="1:4" x14ac:dyDescent="0.3">
      <c r="A4214" s="47" t="s">
        <v>428</v>
      </c>
      <c r="B4214" s="48" t="s">
        <v>40</v>
      </c>
      <c r="C4214" s="49">
        <v>120096872</v>
      </c>
      <c r="D4214" s="48"/>
    </row>
    <row r="4215" spans="1:4" x14ac:dyDescent="0.3">
      <c r="A4215" s="47" t="s">
        <v>456</v>
      </c>
      <c r="B4215" s="48" t="s">
        <v>42</v>
      </c>
      <c r="C4215" s="49">
        <v>251568100</v>
      </c>
      <c r="D4215" s="48"/>
    </row>
    <row r="4216" spans="1:4" x14ac:dyDescent="0.3">
      <c r="A4216" s="47" t="s">
        <v>504</v>
      </c>
      <c r="B4216" s="48" t="s">
        <v>33</v>
      </c>
      <c r="C4216" s="49">
        <v>237969591</v>
      </c>
      <c r="D4216" s="48"/>
    </row>
    <row r="4217" spans="1:4" x14ac:dyDescent="0.3">
      <c r="A4217" s="47" t="s">
        <v>773</v>
      </c>
      <c r="B4217" s="48" t="s">
        <v>33</v>
      </c>
      <c r="C4217" s="49">
        <v>333456079</v>
      </c>
      <c r="D4217" s="48"/>
    </row>
    <row r="4218" spans="1:4" x14ac:dyDescent="0.3">
      <c r="A4218" s="47" t="s">
        <v>950</v>
      </c>
      <c r="B4218" s="48" t="s">
        <v>42</v>
      </c>
      <c r="C4218" s="49">
        <v>471525700</v>
      </c>
      <c r="D4218" s="48"/>
    </row>
    <row r="4219" spans="1:4" x14ac:dyDescent="0.3">
      <c r="A4219" s="47" t="s">
        <v>1112</v>
      </c>
      <c r="B4219" s="48" t="s">
        <v>33</v>
      </c>
      <c r="C4219" s="49">
        <v>173093773</v>
      </c>
      <c r="D4219" s="48"/>
    </row>
    <row r="4220" spans="1:4" x14ac:dyDescent="0.3">
      <c r="A4220" s="47" t="s">
        <v>712</v>
      </c>
      <c r="B4220" s="48" t="s">
        <v>30</v>
      </c>
      <c r="C4220" s="49">
        <v>903049300</v>
      </c>
      <c r="D4220" s="48"/>
    </row>
    <row r="4221" spans="1:4" x14ac:dyDescent="0.3">
      <c r="A4221" s="47" t="s">
        <v>232</v>
      </c>
      <c r="B4221" s="48" t="s">
        <v>40</v>
      </c>
      <c r="C4221" s="49">
        <v>86744800</v>
      </c>
      <c r="D4221" s="48"/>
    </row>
    <row r="4222" spans="1:4" x14ac:dyDescent="0.3">
      <c r="A4222" s="47" t="s">
        <v>143</v>
      </c>
      <c r="B4222" s="48" t="s">
        <v>42</v>
      </c>
      <c r="C4222" s="49">
        <v>244940400</v>
      </c>
      <c r="D4222" s="48"/>
    </row>
    <row r="4223" spans="1:4" x14ac:dyDescent="0.3">
      <c r="A4223" s="47" t="s">
        <v>1070</v>
      </c>
      <c r="B4223" s="48" t="s">
        <v>42</v>
      </c>
      <c r="C4223" s="49">
        <v>132050598</v>
      </c>
      <c r="D4223" s="48"/>
    </row>
    <row r="4224" spans="1:4" x14ac:dyDescent="0.3">
      <c r="A4224" s="47" t="s">
        <v>537</v>
      </c>
      <c r="B4224" s="48" t="s">
        <v>42</v>
      </c>
      <c r="C4224" s="49">
        <v>252877600</v>
      </c>
      <c r="D4224" s="48"/>
    </row>
    <row r="4225" spans="1:4" x14ac:dyDescent="0.3">
      <c r="A4225" s="47" t="s">
        <v>852</v>
      </c>
      <c r="B4225" s="48" t="s">
        <v>42</v>
      </c>
      <c r="C4225" s="49">
        <v>128611000</v>
      </c>
      <c r="D4225" s="48"/>
    </row>
    <row r="4226" spans="1:4" x14ac:dyDescent="0.3">
      <c r="A4226" s="47" t="s">
        <v>311</v>
      </c>
      <c r="B4226" s="48" t="s">
        <v>30</v>
      </c>
      <c r="C4226" s="49">
        <v>846537200</v>
      </c>
      <c r="D4226" s="48"/>
    </row>
    <row r="4227" spans="1:4" x14ac:dyDescent="0.3">
      <c r="A4227" s="47" t="s">
        <v>668</v>
      </c>
      <c r="B4227" s="48" t="s">
        <v>40</v>
      </c>
      <c r="C4227" s="49">
        <v>93081770</v>
      </c>
      <c r="D4227" s="48"/>
    </row>
    <row r="4228" spans="1:4" x14ac:dyDescent="0.3">
      <c r="A4228" s="47" t="s">
        <v>569</v>
      </c>
      <c r="B4228" s="48" t="s">
        <v>40</v>
      </c>
      <c r="C4228" s="49">
        <v>12490500</v>
      </c>
      <c r="D4228" s="48"/>
    </row>
    <row r="4229" spans="1:4" x14ac:dyDescent="0.3">
      <c r="A4229" s="47" t="s">
        <v>202</v>
      </c>
      <c r="B4229" s="48" t="s">
        <v>42</v>
      </c>
      <c r="C4229" s="49">
        <v>114133800</v>
      </c>
      <c r="D4229" s="48"/>
    </row>
    <row r="4230" spans="1:4" x14ac:dyDescent="0.3">
      <c r="A4230" s="47" t="s">
        <v>898</v>
      </c>
      <c r="B4230" s="48" t="s">
        <v>30</v>
      </c>
      <c r="C4230" s="49">
        <v>635689362</v>
      </c>
      <c r="D4230" s="48"/>
    </row>
    <row r="4231" spans="1:4" x14ac:dyDescent="0.3">
      <c r="A4231" s="47" t="s">
        <v>1083</v>
      </c>
      <c r="B4231" s="48" t="s">
        <v>33</v>
      </c>
      <c r="C4231" s="49">
        <v>149171964</v>
      </c>
      <c r="D4231" s="48"/>
    </row>
    <row r="4232" spans="1:4" x14ac:dyDescent="0.3">
      <c r="A4232" s="47" t="s">
        <v>722</v>
      </c>
      <c r="B4232" s="48" t="s">
        <v>30</v>
      </c>
      <c r="C4232" s="49">
        <v>969506864</v>
      </c>
      <c r="D4232" s="48"/>
    </row>
    <row r="4233" spans="1:4" x14ac:dyDescent="0.3">
      <c r="A4233" s="47" t="s">
        <v>297</v>
      </c>
      <c r="B4233" s="48" t="s">
        <v>42</v>
      </c>
      <c r="C4233" s="49">
        <v>359301358</v>
      </c>
      <c r="D4233" s="48"/>
    </row>
    <row r="4234" spans="1:4" x14ac:dyDescent="0.3">
      <c r="A4234" s="47" t="s">
        <v>765</v>
      </c>
      <c r="B4234" s="48" t="s">
        <v>28</v>
      </c>
      <c r="C4234" s="49">
        <v>13089900</v>
      </c>
      <c r="D4234" s="48"/>
    </row>
    <row r="4235" spans="1:4" x14ac:dyDescent="0.3">
      <c r="A4235" s="47" t="s">
        <v>170</v>
      </c>
      <c r="B4235" s="48" t="s">
        <v>30</v>
      </c>
      <c r="C4235" s="49">
        <v>1283299567</v>
      </c>
      <c r="D4235" s="48"/>
    </row>
    <row r="4236" spans="1:4" x14ac:dyDescent="0.3">
      <c r="A4236" s="47" t="s">
        <v>582</v>
      </c>
      <c r="B4236" s="48" t="s">
        <v>40</v>
      </c>
      <c r="C4236" s="49">
        <v>159313899</v>
      </c>
      <c r="D4236" s="48"/>
    </row>
    <row r="4237" spans="1:4" x14ac:dyDescent="0.3">
      <c r="A4237" s="47" t="s">
        <v>899</v>
      </c>
      <c r="B4237" s="48" t="s">
        <v>30</v>
      </c>
      <c r="C4237" s="49">
        <v>686348932</v>
      </c>
      <c r="D4237" s="48"/>
    </row>
    <row r="4238" spans="1:4" x14ac:dyDescent="0.3">
      <c r="A4238" s="47" t="s">
        <v>568</v>
      </c>
      <c r="B4238" s="48" t="s">
        <v>42</v>
      </c>
      <c r="C4238" s="49">
        <v>158050800</v>
      </c>
      <c r="D4238" s="48"/>
    </row>
    <row r="4239" spans="1:4" x14ac:dyDescent="0.3">
      <c r="A4239" s="47" t="s">
        <v>135</v>
      </c>
      <c r="B4239" s="48" t="s">
        <v>40</v>
      </c>
      <c r="C4239" s="49">
        <v>148002345</v>
      </c>
      <c r="D4239" s="48"/>
    </row>
    <row r="4240" spans="1:4" x14ac:dyDescent="0.3">
      <c r="A4240" s="47" t="s">
        <v>169</v>
      </c>
      <c r="B4240" s="48" t="s">
        <v>30</v>
      </c>
      <c r="C4240" s="49">
        <v>471732146</v>
      </c>
      <c r="D4240" s="48"/>
    </row>
    <row r="4241" spans="1:4" x14ac:dyDescent="0.3">
      <c r="A4241" s="47" t="s">
        <v>1146</v>
      </c>
      <c r="B4241" s="48" t="s">
        <v>42</v>
      </c>
      <c r="C4241" s="49">
        <v>133994800</v>
      </c>
      <c r="D4241" s="48"/>
    </row>
    <row r="4242" spans="1:4" x14ac:dyDescent="0.3">
      <c r="A4242" s="47" t="s">
        <v>279</v>
      </c>
      <c r="B4242" s="48" t="s">
        <v>28</v>
      </c>
      <c r="C4242" s="49">
        <v>122405500</v>
      </c>
      <c r="D4242" s="48"/>
    </row>
    <row r="4243" spans="1:4" x14ac:dyDescent="0.3">
      <c r="A4243" s="47" t="s">
        <v>772</v>
      </c>
      <c r="B4243" s="48" t="s">
        <v>42</v>
      </c>
      <c r="C4243" s="49">
        <v>124524934</v>
      </c>
      <c r="D4243" s="48"/>
    </row>
    <row r="4244" spans="1:4" x14ac:dyDescent="0.3">
      <c r="A4244" s="47" t="s">
        <v>1161</v>
      </c>
      <c r="B4244" s="48" t="s">
        <v>33</v>
      </c>
      <c r="C4244" s="49">
        <v>140277400</v>
      </c>
      <c r="D4244" s="48"/>
    </row>
    <row r="4245" spans="1:4" x14ac:dyDescent="0.3">
      <c r="A4245" s="47" t="s">
        <v>1058</v>
      </c>
      <c r="B4245" s="48" t="s">
        <v>30</v>
      </c>
      <c r="C4245" s="49">
        <v>731391600</v>
      </c>
      <c r="D4245" s="48"/>
    </row>
    <row r="4246" spans="1:4" x14ac:dyDescent="0.3">
      <c r="A4246" s="47" t="s">
        <v>205</v>
      </c>
      <c r="B4246" s="48" t="s">
        <v>40</v>
      </c>
      <c r="C4246" s="49">
        <v>64425545</v>
      </c>
      <c r="D4246" s="48"/>
    </row>
    <row r="4247" spans="1:4" x14ac:dyDescent="0.3">
      <c r="A4247" s="47" t="s">
        <v>142</v>
      </c>
      <c r="B4247" s="48" t="s">
        <v>40</v>
      </c>
      <c r="C4247" s="49">
        <v>166843480</v>
      </c>
      <c r="D4247" s="48"/>
    </row>
    <row r="4248" spans="1:4" x14ac:dyDescent="0.3">
      <c r="A4248" s="47" t="s">
        <v>1150</v>
      </c>
      <c r="B4248" s="48" t="s">
        <v>33</v>
      </c>
      <c r="C4248" s="49">
        <v>373727000</v>
      </c>
      <c r="D4248" s="48"/>
    </row>
    <row r="4249" spans="1:4" x14ac:dyDescent="0.3">
      <c r="A4249" s="47" t="s">
        <v>189</v>
      </c>
      <c r="B4249" s="48" t="s">
        <v>40</v>
      </c>
      <c r="C4249" s="49">
        <v>25216900</v>
      </c>
      <c r="D4249" s="48"/>
    </row>
    <row r="4250" spans="1:4" x14ac:dyDescent="0.3">
      <c r="A4250" s="47" t="s">
        <v>173</v>
      </c>
      <c r="B4250" s="48" t="s">
        <v>30</v>
      </c>
      <c r="C4250" s="49">
        <v>751209100</v>
      </c>
      <c r="D4250" s="48"/>
    </row>
    <row r="4251" spans="1:4" x14ac:dyDescent="0.3">
      <c r="A4251" s="47" t="s">
        <v>211</v>
      </c>
      <c r="B4251" s="48" t="s">
        <v>40</v>
      </c>
      <c r="C4251" s="49">
        <v>248366000</v>
      </c>
      <c r="D4251" s="48"/>
    </row>
    <row r="4252" spans="1:4" x14ac:dyDescent="0.3">
      <c r="A4252" s="47" t="s">
        <v>115</v>
      </c>
      <c r="B4252" s="48" t="s">
        <v>42</v>
      </c>
      <c r="C4252" s="49">
        <v>239071500</v>
      </c>
      <c r="D4252" s="48"/>
    </row>
    <row r="4253" spans="1:4" x14ac:dyDescent="0.3">
      <c r="A4253" s="47" t="s">
        <v>770</v>
      </c>
      <c r="B4253" s="48" t="s">
        <v>30</v>
      </c>
      <c r="C4253" s="49">
        <v>1076480500</v>
      </c>
      <c r="D4253" s="48"/>
    </row>
    <row r="4254" spans="1:4" x14ac:dyDescent="0.3">
      <c r="A4254" s="47" t="s">
        <v>179</v>
      </c>
      <c r="B4254" s="48" t="s">
        <v>40</v>
      </c>
      <c r="C4254" s="49">
        <v>24162900</v>
      </c>
      <c r="D4254" s="48"/>
    </row>
    <row r="4255" spans="1:4" x14ac:dyDescent="0.3">
      <c r="A4255" s="47" t="s">
        <v>71</v>
      </c>
      <c r="B4255" s="48" t="s">
        <v>40</v>
      </c>
      <c r="C4255" s="49">
        <v>108109303</v>
      </c>
      <c r="D4255" s="48"/>
    </row>
    <row r="4256" spans="1:4" x14ac:dyDescent="0.3">
      <c r="A4256" s="47" t="s">
        <v>1082</v>
      </c>
      <c r="B4256" s="48" t="s">
        <v>33</v>
      </c>
      <c r="C4256" s="49">
        <v>167594200</v>
      </c>
      <c r="D4256" s="48"/>
    </row>
    <row r="4257" spans="1:4" x14ac:dyDescent="0.3">
      <c r="A4257" s="47" t="s">
        <v>331</v>
      </c>
      <c r="B4257" s="48" t="s">
        <v>30</v>
      </c>
      <c r="C4257" s="49">
        <v>1062799600</v>
      </c>
      <c r="D4257" s="48"/>
    </row>
    <row r="4258" spans="1:4" x14ac:dyDescent="0.3">
      <c r="A4258" s="47" t="s">
        <v>1151</v>
      </c>
      <c r="B4258" s="48" t="s">
        <v>28</v>
      </c>
      <c r="C4258" s="49">
        <v>106584567</v>
      </c>
      <c r="D4258" s="48"/>
    </row>
    <row r="4259" spans="1:4" x14ac:dyDescent="0.3">
      <c r="A4259" s="47" t="s">
        <v>867</v>
      </c>
      <c r="B4259" s="48" t="s">
        <v>30</v>
      </c>
      <c r="C4259" s="49">
        <v>894574100</v>
      </c>
      <c r="D4259" s="48"/>
    </row>
    <row r="4260" spans="1:4" x14ac:dyDescent="0.3">
      <c r="A4260" s="47" t="s">
        <v>1165</v>
      </c>
      <c r="B4260" s="48" t="s">
        <v>40</v>
      </c>
      <c r="C4260" s="49">
        <v>137207900</v>
      </c>
      <c r="D4260" s="48"/>
    </row>
    <row r="4261" spans="1:4" x14ac:dyDescent="0.3">
      <c r="A4261" s="47" t="s">
        <v>977</v>
      </c>
      <c r="B4261" s="48" t="s">
        <v>42</v>
      </c>
      <c r="C4261" s="49">
        <v>256816423</v>
      </c>
      <c r="D4261" s="48"/>
    </row>
    <row r="4262" spans="1:4" x14ac:dyDescent="0.3">
      <c r="A4262" s="47" t="s">
        <v>850</v>
      </c>
      <c r="B4262" s="48" t="s">
        <v>28</v>
      </c>
      <c r="C4262" s="49">
        <v>94595700</v>
      </c>
      <c r="D4262" s="48"/>
    </row>
    <row r="4263" spans="1:4" x14ac:dyDescent="0.3">
      <c r="A4263" s="47" t="s">
        <v>775</v>
      </c>
      <c r="B4263" s="48" t="s">
        <v>42</v>
      </c>
      <c r="C4263" s="49">
        <v>553333778</v>
      </c>
      <c r="D4263" s="48"/>
    </row>
    <row r="4264" spans="1:4" x14ac:dyDescent="0.3">
      <c r="A4264" s="47" t="s">
        <v>741</v>
      </c>
      <c r="B4264" s="48" t="s">
        <v>30</v>
      </c>
      <c r="C4264" s="49">
        <v>776790646</v>
      </c>
      <c r="D4264" s="48"/>
    </row>
    <row r="4265" spans="1:4" x14ac:dyDescent="0.3">
      <c r="A4265" s="47" t="s">
        <v>188</v>
      </c>
      <c r="B4265" s="48" t="s">
        <v>42</v>
      </c>
      <c r="C4265" s="49">
        <v>167691600</v>
      </c>
      <c r="D4265" s="48"/>
    </row>
    <row r="4266" spans="1:4" x14ac:dyDescent="0.3">
      <c r="A4266" s="47" t="s">
        <v>763</v>
      </c>
      <c r="B4266" s="48" t="s">
        <v>42</v>
      </c>
      <c r="C4266" s="49">
        <v>219979300</v>
      </c>
      <c r="D4266" s="48"/>
    </row>
    <row r="4267" spans="1:4" x14ac:dyDescent="0.3">
      <c r="A4267" s="47" t="s">
        <v>910</v>
      </c>
      <c r="B4267" s="48" t="s">
        <v>30</v>
      </c>
      <c r="C4267" s="49">
        <v>839966428</v>
      </c>
      <c r="D4267" s="48"/>
    </row>
    <row r="4268" spans="1:4" x14ac:dyDescent="0.3">
      <c r="A4268" s="47" t="s">
        <v>1072</v>
      </c>
      <c r="B4268" s="48" t="s">
        <v>42</v>
      </c>
      <c r="C4268" s="49">
        <v>222969100</v>
      </c>
      <c r="D4268" s="48"/>
    </row>
    <row r="4269" spans="1:4" x14ac:dyDescent="0.3">
      <c r="A4269" s="47" t="s">
        <v>131</v>
      </c>
      <c r="B4269" s="48" t="s">
        <v>42</v>
      </c>
      <c r="C4269" s="49">
        <v>191678538</v>
      </c>
      <c r="D4269" s="48"/>
    </row>
    <row r="4270" spans="1:4" x14ac:dyDescent="0.3">
      <c r="A4270" s="47" t="s">
        <v>574</v>
      </c>
      <c r="B4270" s="48" t="s">
        <v>30</v>
      </c>
      <c r="C4270" s="49">
        <v>1071670800</v>
      </c>
      <c r="D4270" s="48"/>
    </row>
    <row r="4271" spans="1:4" x14ac:dyDescent="0.3">
      <c r="A4271" s="47" t="s">
        <v>797</v>
      </c>
      <c r="B4271" s="48" t="s">
        <v>28</v>
      </c>
      <c r="C4271" s="49">
        <v>84872000</v>
      </c>
      <c r="D4271" s="48"/>
    </row>
    <row r="4272" spans="1:4" x14ac:dyDescent="0.3">
      <c r="A4272" s="47" t="s">
        <v>250</v>
      </c>
      <c r="B4272" s="48" t="s">
        <v>33</v>
      </c>
      <c r="C4272" s="49">
        <v>129589862</v>
      </c>
      <c r="D4272" s="48"/>
    </row>
    <row r="4273" spans="1:4" x14ac:dyDescent="0.3">
      <c r="A4273" s="47" t="s">
        <v>1159</v>
      </c>
      <c r="B4273" s="48" t="s">
        <v>28</v>
      </c>
      <c r="C4273" s="49">
        <v>38088600</v>
      </c>
      <c r="D4273" s="48"/>
    </row>
    <row r="4274" spans="1:4" x14ac:dyDescent="0.3">
      <c r="A4274" s="47" t="s">
        <v>242</v>
      </c>
      <c r="B4274" s="48" t="s">
        <v>30</v>
      </c>
      <c r="C4274" s="49">
        <v>931101900</v>
      </c>
      <c r="D4274" s="48"/>
    </row>
    <row r="4275" spans="1:4" x14ac:dyDescent="0.3">
      <c r="A4275" s="47" t="s">
        <v>190</v>
      </c>
      <c r="B4275" s="48" t="s">
        <v>40</v>
      </c>
      <c r="C4275" s="49">
        <v>330159400</v>
      </c>
      <c r="D4275" s="48"/>
    </row>
    <row r="4276" spans="1:4" x14ac:dyDescent="0.3">
      <c r="A4276" s="47" t="s">
        <v>1155</v>
      </c>
      <c r="B4276" s="48" t="s">
        <v>33</v>
      </c>
      <c r="C4276" s="49">
        <v>305416300</v>
      </c>
      <c r="D4276" s="48"/>
    </row>
    <row r="4277" spans="1:4" x14ac:dyDescent="0.3">
      <c r="A4277" s="47" t="s">
        <v>1110</v>
      </c>
      <c r="B4277" s="48" t="s">
        <v>28</v>
      </c>
      <c r="C4277" s="49">
        <v>28439000</v>
      </c>
      <c r="D4277" s="48"/>
    </row>
    <row r="4278" spans="1:4" x14ac:dyDescent="0.3">
      <c r="A4278" s="47" t="s">
        <v>1059</v>
      </c>
      <c r="B4278" s="48" t="s">
        <v>28</v>
      </c>
      <c r="C4278" s="49">
        <v>38547500</v>
      </c>
      <c r="D4278" s="48"/>
    </row>
    <row r="4279" spans="1:4" x14ac:dyDescent="0.3">
      <c r="A4279" s="47" t="s">
        <v>1076</v>
      </c>
      <c r="B4279" s="48" t="s">
        <v>30</v>
      </c>
      <c r="C4279" s="49">
        <v>932076100</v>
      </c>
      <c r="D4279" s="48"/>
    </row>
    <row r="4280" spans="1:4" x14ac:dyDescent="0.3">
      <c r="A4280" s="47" t="s">
        <v>1096</v>
      </c>
      <c r="B4280" s="48" t="s">
        <v>42</v>
      </c>
      <c r="C4280" s="49">
        <v>403367425</v>
      </c>
      <c r="D4280" s="48"/>
    </row>
    <row r="4281" spans="1:4" x14ac:dyDescent="0.3">
      <c r="A4281" s="47" t="s">
        <v>1056</v>
      </c>
      <c r="B4281" s="48" t="s">
        <v>30</v>
      </c>
      <c r="C4281" s="49">
        <v>1164835500</v>
      </c>
      <c r="D4281" s="48"/>
    </row>
    <row r="4282" spans="1:4" x14ac:dyDescent="0.3">
      <c r="A4282" s="47" t="s">
        <v>1051</v>
      </c>
      <c r="B4282" s="48" t="s">
        <v>28</v>
      </c>
      <c r="C4282" s="49">
        <v>73518200</v>
      </c>
      <c r="D4282" s="48"/>
    </row>
    <row r="4283" spans="1:4" x14ac:dyDescent="0.3">
      <c r="A4283" s="47" t="s">
        <v>898</v>
      </c>
      <c r="B4283" s="48" t="s">
        <v>42</v>
      </c>
      <c r="C4283" s="49">
        <v>310244067</v>
      </c>
      <c r="D4283" s="48"/>
    </row>
    <row r="4284" spans="1:4" x14ac:dyDescent="0.3">
      <c r="A4284" s="47" t="s">
        <v>241</v>
      </c>
      <c r="B4284" s="48" t="s">
        <v>30</v>
      </c>
      <c r="C4284" s="49">
        <v>896661501</v>
      </c>
      <c r="D4284" s="48"/>
    </row>
    <row r="4285" spans="1:4" x14ac:dyDescent="0.3">
      <c r="A4285" s="47" t="s">
        <v>657</v>
      </c>
      <c r="B4285" s="48" t="s">
        <v>42</v>
      </c>
      <c r="C4285" s="49">
        <v>364964800</v>
      </c>
      <c r="D4285" s="48"/>
    </row>
    <row r="4286" spans="1:4" x14ac:dyDescent="0.3">
      <c r="A4286" s="47" t="s">
        <v>1068</v>
      </c>
      <c r="B4286" s="48" t="s">
        <v>30</v>
      </c>
      <c r="C4286" s="49">
        <v>681684866</v>
      </c>
      <c r="D4286" s="48"/>
    </row>
    <row r="4287" spans="1:4" x14ac:dyDescent="0.3">
      <c r="A4287" s="47" t="s">
        <v>650</v>
      </c>
      <c r="B4287" s="48" t="s">
        <v>42</v>
      </c>
      <c r="C4287" s="49">
        <v>430848918</v>
      </c>
      <c r="D4287" s="48"/>
    </row>
    <row r="4288" spans="1:4" x14ac:dyDescent="0.3">
      <c r="A4288" s="47" t="s">
        <v>380</v>
      </c>
      <c r="B4288" s="48" t="s">
        <v>42</v>
      </c>
      <c r="C4288" s="49">
        <v>245528300</v>
      </c>
      <c r="D4288" s="48"/>
    </row>
    <row r="4289" spans="1:4" x14ac:dyDescent="0.3">
      <c r="A4289" s="47" t="s">
        <v>911</v>
      </c>
      <c r="B4289" s="48" t="s">
        <v>28</v>
      </c>
      <c r="C4289" s="49">
        <v>90308079</v>
      </c>
      <c r="D4289" s="48"/>
    </row>
    <row r="4290" spans="1:4" x14ac:dyDescent="0.3">
      <c r="A4290" s="47" t="s">
        <v>621</v>
      </c>
      <c r="B4290" s="48" t="s">
        <v>40</v>
      </c>
      <c r="C4290" s="49">
        <v>279934099</v>
      </c>
      <c r="D4290" s="48"/>
    </row>
    <row r="4291" spans="1:4" x14ac:dyDescent="0.3">
      <c r="A4291" s="47" t="s">
        <v>1006</v>
      </c>
      <c r="B4291" s="48" t="s">
        <v>30</v>
      </c>
      <c r="C4291" s="49">
        <v>828192909</v>
      </c>
      <c r="D4291" s="48"/>
    </row>
    <row r="4292" spans="1:4" x14ac:dyDescent="0.3">
      <c r="A4292" s="47" t="s">
        <v>443</v>
      </c>
      <c r="B4292" s="48" t="s">
        <v>30</v>
      </c>
      <c r="C4292" s="49">
        <v>945106180</v>
      </c>
      <c r="D4292" s="48"/>
    </row>
    <row r="4293" spans="1:4" x14ac:dyDescent="0.3">
      <c r="A4293" s="47" t="s">
        <v>1025</v>
      </c>
      <c r="B4293" s="48" t="s">
        <v>42</v>
      </c>
      <c r="C4293" s="49">
        <v>179717900</v>
      </c>
      <c r="D4293" s="48"/>
    </row>
    <row r="4294" spans="1:4" x14ac:dyDescent="0.3">
      <c r="A4294" s="47" t="s">
        <v>464</v>
      </c>
      <c r="B4294" s="48" t="s">
        <v>28</v>
      </c>
      <c r="C4294" s="49">
        <v>13427286</v>
      </c>
      <c r="D4294" s="48"/>
    </row>
    <row r="4295" spans="1:4" x14ac:dyDescent="0.3">
      <c r="A4295" s="47" t="s">
        <v>655</v>
      </c>
      <c r="B4295" s="48" t="s">
        <v>28</v>
      </c>
      <c r="C4295" s="49">
        <v>36508216</v>
      </c>
      <c r="D4295" s="48"/>
    </row>
    <row r="4296" spans="1:4" x14ac:dyDescent="0.3">
      <c r="A4296" s="47" t="s">
        <v>160</v>
      </c>
      <c r="B4296" s="48" t="s">
        <v>28</v>
      </c>
      <c r="C4296" s="49">
        <v>27073800</v>
      </c>
      <c r="D4296" s="48"/>
    </row>
    <row r="4297" spans="1:4" x14ac:dyDescent="0.3">
      <c r="A4297" s="47" t="s">
        <v>1158</v>
      </c>
      <c r="B4297" s="48" t="s">
        <v>42</v>
      </c>
      <c r="C4297" s="49">
        <v>152092032</v>
      </c>
      <c r="D4297" s="48"/>
    </row>
    <row r="4298" spans="1:4" x14ac:dyDescent="0.3">
      <c r="A4298" s="47" t="s">
        <v>824</v>
      </c>
      <c r="B4298" s="48" t="s">
        <v>42</v>
      </c>
      <c r="C4298" s="49">
        <v>260902900</v>
      </c>
      <c r="D4298" s="48"/>
    </row>
    <row r="4299" spans="1:4" x14ac:dyDescent="0.3">
      <c r="A4299" s="47" t="s">
        <v>707</v>
      </c>
      <c r="B4299" s="48" t="s">
        <v>33</v>
      </c>
      <c r="C4299" s="49">
        <v>132959396</v>
      </c>
      <c r="D4299" s="48"/>
    </row>
    <row r="4300" spans="1:4" x14ac:dyDescent="0.3">
      <c r="A4300" s="47" t="s">
        <v>248</v>
      </c>
      <c r="B4300" s="48" t="s">
        <v>30</v>
      </c>
      <c r="C4300" s="49">
        <v>811630500</v>
      </c>
      <c r="D4300" s="48"/>
    </row>
    <row r="4301" spans="1:4" x14ac:dyDescent="0.3">
      <c r="A4301" s="47" t="s">
        <v>1088</v>
      </c>
      <c r="B4301" s="48" t="s">
        <v>42</v>
      </c>
      <c r="C4301" s="49">
        <v>225522964</v>
      </c>
      <c r="D4301" s="48"/>
    </row>
    <row r="4302" spans="1:4" x14ac:dyDescent="0.3">
      <c r="A4302" s="47" t="s">
        <v>802</v>
      </c>
      <c r="B4302" s="48" t="s">
        <v>30</v>
      </c>
      <c r="C4302" s="49">
        <v>795181700</v>
      </c>
      <c r="D4302" s="48"/>
    </row>
    <row r="4303" spans="1:4" x14ac:dyDescent="0.3">
      <c r="A4303" s="47" t="s">
        <v>254</v>
      </c>
      <c r="B4303" s="48" t="s">
        <v>30</v>
      </c>
      <c r="C4303" s="49">
        <v>905590200</v>
      </c>
      <c r="D4303" s="48"/>
    </row>
    <row r="4304" spans="1:4" x14ac:dyDescent="0.3">
      <c r="A4304" s="47" t="s">
        <v>244</v>
      </c>
      <c r="B4304" s="48" t="s">
        <v>33</v>
      </c>
      <c r="C4304" s="49">
        <v>205526300</v>
      </c>
      <c r="D4304" s="48"/>
    </row>
    <row r="4305" spans="1:4" x14ac:dyDescent="0.3">
      <c r="A4305" s="47" t="s">
        <v>991</v>
      </c>
      <c r="B4305" s="48" t="s">
        <v>40</v>
      </c>
      <c r="C4305" s="49">
        <v>279812579</v>
      </c>
      <c r="D4305" s="48"/>
    </row>
    <row r="4306" spans="1:4" x14ac:dyDescent="0.3">
      <c r="A4306" s="47" t="s">
        <v>89</v>
      </c>
      <c r="B4306" s="48" t="s">
        <v>40</v>
      </c>
      <c r="C4306" s="49">
        <v>202495471</v>
      </c>
      <c r="D4306" s="48"/>
    </row>
    <row r="4307" spans="1:4" x14ac:dyDescent="0.3">
      <c r="A4307" s="47" t="s">
        <v>1050</v>
      </c>
      <c r="B4307" s="48" t="s">
        <v>42</v>
      </c>
      <c r="C4307" s="49">
        <v>117428300</v>
      </c>
      <c r="D4307" s="48"/>
    </row>
    <row r="4308" spans="1:4" x14ac:dyDescent="0.3">
      <c r="A4308" s="47" t="s">
        <v>414</v>
      </c>
      <c r="B4308" s="48" t="s">
        <v>40</v>
      </c>
      <c r="C4308" s="49">
        <v>58679770</v>
      </c>
      <c r="D4308" s="48"/>
    </row>
    <row r="4309" spans="1:4" x14ac:dyDescent="0.3">
      <c r="A4309" s="47" t="s">
        <v>1154</v>
      </c>
      <c r="B4309" s="48" t="s">
        <v>30</v>
      </c>
      <c r="C4309" s="49">
        <v>1163602083</v>
      </c>
      <c r="D4309" s="48"/>
    </row>
    <row r="4310" spans="1:4" x14ac:dyDescent="0.3">
      <c r="A4310" s="47" t="s">
        <v>852</v>
      </c>
      <c r="B4310" s="48" t="s">
        <v>30</v>
      </c>
      <c r="C4310" s="49">
        <v>944397000</v>
      </c>
      <c r="D4310" s="48"/>
    </row>
    <row r="4311" spans="1:4" x14ac:dyDescent="0.3">
      <c r="A4311" s="47" t="s">
        <v>1035</v>
      </c>
      <c r="B4311" s="48" t="s">
        <v>40</v>
      </c>
      <c r="C4311" s="49">
        <v>132176032</v>
      </c>
      <c r="D4311" s="48"/>
    </row>
    <row r="4312" spans="1:4" x14ac:dyDescent="0.3">
      <c r="A4312" s="47" t="s">
        <v>582</v>
      </c>
      <c r="B4312" s="48" t="s">
        <v>42</v>
      </c>
      <c r="C4312" s="49">
        <v>191358652</v>
      </c>
      <c r="D4312" s="48"/>
    </row>
    <row r="4313" spans="1:4" x14ac:dyDescent="0.3">
      <c r="A4313" s="47" t="s">
        <v>346</v>
      </c>
      <c r="B4313" s="48" t="s">
        <v>42</v>
      </c>
      <c r="C4313" s="49">
        <v>245365140</v>
      </c>
      <c r="D4313" s="48"/>
    </row>
    <row r="4314" spans="1:4" x14ac:dyDescent="0.3">
      <c r="A4314" s="47" t="s">
        <v>1165</v>
      </c>
      <c r="B4314" s="48" t="s">
        <v>42</v>
      </c>
      <c r="C4314" s="49">
        <v>76241300</v>
      </c>
      <c r="D4314" s="48"/>
    </row>
    <row r="4315" spans="1:4" x14ac:dyDescent="0.3">
      <c r="A4315" s="47" t="s">
        <v>726</v>
      </c>
      <c r="B4315" s="48" t="s">
        <v>30</v>
      </c>
      <c r="C4315" s="49">
        <v>869499360</v>
      </c>
      <c r="D4315" s="48"/>
    </row>
    <row r="4316" spans="1:4" x14ac:dyDescent="0.3">
      <c r="A4316" s="47" t="s">
        <v>823</v>
      </c>
      <c r="B4316" s="48" t="s">
        <v>28</v>
      </c>
      <c r="C4316" s="49">
        <v>216950600</v>
      </c>
      <c r="D4316" s="48"/>
    </row>
    <row r="4317" spans="1:4" x14ac:dyDescent="0.3">
      <c r="A4317" s="47" t="s">
        <v>233</v>
      </c>
      <c r="B4317" s="48" t="s">
        <v>42</v>
      </c>
      <c r="C4317" s="49">
        <v>131250700</v>
      </c>
      <c r="D4317" s="48"/>
    </row>
    <row r="4318" spans="1:4" x14ac:dyDescent="0.3">
      <c r="A4318" s="47" t="s">
        <v>1026</v>
      </c>
      <c r="B4318" s="48" t="s">
        <v>28</v>
      </c>
      <c r="C4318" s="49">
        <v>7509104</v>
      </c>
      <c r="D4318" s="48"/>
    </row>
    <row r="4319" spans="1:4" x14ac:dyDescent="0.3">
      <c r="A4319" s="47" t="s">
        <v>1048</v>
      </c>
      <c r="B4319" s="48" t="s">
        <v>28</v>
      </c>
      <c r="C4319" s="49">
        <v>52276320</v>
      </c>
      <c r="D4319" s="48"/>
    </row>
    <row r="4320" spans="1:4" x14ac:dyDescent="0.3">
      <c r="A4320" s="47" t="s">
        <v>660</v>
      </c>
      <c r="B4320" s="48" t="s">
        <v>33</v>
      </c>
      <c r="C4320" s="49">
        <v>210856988</v>
      </c>
      <c r="D4320" s="48"/>
    </row>
    <row r="4321" spans="1:4" x14ac:dyDescent="0.3">
      <c r="A4321" s="47" t="s">
        <v>973</v>
      </c>
      <c r="B4321" s="48" t="s">
        <v>40</v>
      </c>
      <c r="C4321" s="49">
        <v>83402400</v>
      </c>
      <c r="D4321" s="48"/>
    </row>
    <row r="4322" spans="1:4" x14ac:dyDescent="0.3">
      <c r="A4322" s="47" t="s">
        <v>1017</v>
      </c>
      <c r="B4322" s="48" t="s">
        <v>40</v>
      </c>
      <c r="C4322" s="49">
        <v>261303586</v>
      </c>
      <c r="D4322" s="48"/>
    </row>
    <row r="4323" spans="1:4" x14ac:dyDescent="0.3">
      <c r="A4323" s="47" t="s">
        <v>1157</v>
      </c>
      <c r="B4323" s="48" t="s">
        <v>30</v>
      </c>
      <c r="C4323" s="49">
        <v>1138963954</v>
      </c>
      <c r="D4323" s="48"/>
    </row>
    <row r="4324" spans="1:4" x14ac:dyDescent="0.3">
      <c r="A4324" s="47" t="s">
        <v>134</v>
      </c>
      <c r="B4324" s="48" t="s">
        <v>30</v>
      </c>
      <c r="C4324" s="49">
        <v>1249397269</v>
      </c>
      <c r="D4324" s="48"/>
    </row>
    <row r="4325" spans="1:4" x14ac:dyDescent="0.3">
      <c r="A4325" s="47" t="s">
        <v>597</v>
      </c>
      <c r="B4325" s="48" t="s">
        <v>30</v>
      </c>
      <c r="C4325" s="49">
        <v>1247272313</v>
      </c>
      <c r="D4325" s="48"/>
    </row>
    <row r="4326" spans="1:4" x14ac:dyDescent="0.3">
      <c r="A4326" s="47" t="s">
        <v>750</v>
      </c>
      <c r="B4326" s="48" t="s">
        <v>28</v>
      </c>
      <c r="C4326" s="49">
        <v>58360324</v>
      </c>
      <c r="D4326" s="48"/>
    </row>
    <row r="4327" spans="1:4" x14ac:dyDescent="0.3">
      <c r="A4327" s="47" t="s">
        <v>672</v>
      </c>
      <c r="B4327" s="48" t="s">
        <v>28</v>
      </c>
      <c r="C4327" s="49">
        <v>47512055</v>
      </c>
      <c r="D4327" s="48"/>
    </row>
    <row r="4328" spans="1:4" x14ac:dyDescent="0.3">
      <c r="A4328" s="47" t="s">
        <v>960</v>
      </c>
      <c r="B4328" s="48" t="s">
        <v>40</v>
      </c>
      <c r="C4328" s="49">
        <v>18113316</v>
      </c>
      <c r="D4328" s="48"/>
    </row>
    <row r="4329" spans="1:4" x14ac:dyDescent="0.3">
      <c r="A4329" s="47" t="s">
        <v>247</v>
      </c>
      <c r="B4329" s="48" t="s">
        <v>40</v>
      </c>
      <c r="C4329" s="49">
        <v>95045296</v>
      </c>
      <c r="D4329" s="48"/>
    </row>
    <row r="4330" spans="1:4" x14ac:dyDescent="0.3">
      <c r="A4330" s="47" t="s">
        <v>700</v>
      </c>
      <c r="B4330" s="48" t="s">
        <v>30</v>
      </c>
      <c r="C4330" s="49">
        <v>1180743832</v>
      </c>
      <c r="D4330" s="48"/>
    </row>
    <row r="4331" spans="1:4" x14ac:dyDescent="0.3">
      <c r="A4331" s="47" t="s">
        <v>841</v>
      </c>
      <c r="B4331" s="48" t="s">
        <v>40</v>
      </c>
      <c r="C4331" s="49">
        <v>84774600</v>
      </c>
      <c r="D4331" s="48"/>
    </row>
    <row r="4332" spans="1:4" x14ac:dyDescent="0.3">
      <c r="A4332" s="47" t="s">
        <v>948</v>
      </c>
      <c r="B4332" s="48" t="s">
        <v>40</v>
      </c>
      <c r="C4332" s="49">
        <v>146964600</v>
      </c>
      <c r="D4332" s="48"/>
    </row>
    <row r="4333" spans="1:4" x14ac:dyDescent="0.3">
      <c r="A4333" s="47" t="s">
        <v>553</v>
      </c>
      <c r="B4333" s="48" t="s">
        <v>40</v>
      </c>
      <c r="C4333" s="49">
        <v>44024700</v>
      </c>
      <c r="D4333" s="48"/>
    </row>
    <row r="4334" spans="1:4" x14ac:dyDescent="0.3">
      <c r="A4334" s="47" t="s">
        <v>1130</v>
      </c>
      <c r="B4334" s="48" t="s">
        <v>40</v>
      </c>
      <c r="C4334" s="49">
        <v>56548900</v>
      </c>
      <c r="D4334" s="48"/>
    </row>
    <row r="4335" spans="1:4" x14ac:dyDescent="0.3">
      <c r="A4335" s="47" t="s">
        <v>715</v>
      </c>
      <c r="B4335" s="48" t="s">
        <v>40</v>
      </c>
      <c r="C4335" s="49">
        <v>23095466</v>
      </c>
      <c r="D4335" s="48"/>
    </row>
    <row r="4336" spans="1:4" x14ac:dyDescent="0.3">
      <c r="A4336" s="47" t="s">
        <v>896</v>
      </c>
      <c r="B4336" s="48" t="s">
        <v>40</v>
      </c>
      <c r="C4336" s="49">
        <v>130358475</v>
      </c>
      <c r="D4336" s="48"/>
    </row>
    <row r="4337" spans="1:4" x14ac:dyDescent="0.3">
      <c r="A4337" s="47" t="s">
        <v>1081</v>
      </c>
      <c r="B4337" s="48" t="s">
        <v>28</v>
      </c>
      <c r="C4337" s="49">
        <v>88773400</v>
      </c>
      <c r="D4337" s="48"/>
    </row>
    <row r="4338" spans="1:4" x14ac:dyDescent="0.3">
      <c r="A4338" s="47" t="s">
        <v>501</v>
      </c>
      <c r="B4338" s="48" t="s">
        <v>28</v>
      </c>
      <c r="C4338" s="49">
        <v>18673656</v>
      </c>
      <c r="D4338" s="48"/>
    </row>
    <row r="4339" spans="1:4" x14ac:dyDescent="0.3">
      <c r="A4339" s="47" t="s">
        <v>618</v>
      </c>
      <c r="B4339" s="48" t="s">
        <v>28</v>
      </c>
      <c r="C4339" s="49">
        <v>30269206</v>
      </c>
      <c r="D4339" s="48"/>
    </row>
    <row r="4340" spans="1:4" x14ac:dyDescent="0.3">
      <c r="A4340" s="47" t="s">
        <v>336</v>
      </c>
      <c r="B4340" s="48" t="s">
        <v>40</v>
      </c>
      <c r="C4340" s="49">
        <v>169708968</v>
      </c>
      <c r="D4340" s="48"/>
    </row>
    <row r="4341" spans="1:4" x14ac:dyDescent="0.3">
      <c r="A4341" s="47" t="s">
        <v>963</v>
      </c>
      <c r="B4341" s="48" t="s">
        <v>42</v>
      </c>
      <c r="C4341" s="49">
        <v>189357000</v>
      </c>
      <c r="D4341" s="48"/>
    </row>
    <row r="4342" spans="1:4" x14ac:dyDescent="0.3">
      <c r="A4342" s="47" t="s">
        <v>485</v>
      </c>
      <c r="B4342" s="48" t="s">
        <v>42</v>
      </c>
      <c r="C4342" s="49">
        <v>234908500</v>
      </c>
      <c r="D4342" s="48"/>
    </row>
    <row r="4343" spans="1:4" x14ac:dyDescent="0.3">
      <c r="A4343" s="47" t="s">
        <v>633</v>
      </c>
      <c r="B4343" s="48" t="s">
        <v>30</v>
      </c>
      <c r="C4343" s="49">
        <v>953416566</v>
      </c>
      <c r="D4343" s="48"/>
    </row>
    <row r="4344" spans="1:4" x14ac:dyDescent="0.3">
      <c r="A4344" s="47" t="s">
        <v>1133</v>
      </c>
      <c r="B4344" s="48" t="s">
        <v>33</v>
      </c>
      <c r="C4344" s="49">
        <v>245017084</v>
      </c>
      <c r="D4344" s="48"/>
    </row>
    <row r="4345" spans="1:4" x14ac:dyDescent="0.3">
      <c r="A4345" s="47" t="s">
        <v>1095</v>
      </c>
      <c r="B4345" s="48" t="s">
        <v>40</v>
      </c>
      <c r="C4345" s="49">
        <v>54292500</v>
      </c>
      <c r="D4345" s="48"/>
    </row>
    <row r="4346" spans="1:4" x14ac:dyDescent="0.3">
      <c r="A4346" s="47" t="s">
        <v>662</v>
      </c>
      <c r="B4346" s="48" t="s">
        <v>40</v>
      </c>
      <c r="C4346" s="49">
        <v>115360928</v>
      </c>
      <c r="D4346" s="48"/>
    </row>
    <row r="4347" spans="1:4" x14ac:dyDescent="0.3">
      <c r="A4347" s="47" t="s">
        <v>836</v>
      </c>
      <c r="B4347" s="48" t="s">
        <v>30</v>
      </c>
      <c r="C4347" s="49">
        <v>1096895211</v>
      </c>
      <c r="D4347" s="48"/>
    </row>
    <row r="4348" spans="1:4" x14ac:dyDescent="0.3">
      <c r="A4348" s="47" t="s">
        <v>1157</v>
      </c>
      <c r="B4348" s="48" t="s">
        <v>42</v>
      </c>
      <c r="C4348" s="49">
        <v>173202579</v>
      </c>
      <c r="D4348" s="48"/>
    </row>
    <row r="4349" spans="1:4" x14ac:dyDescent="0.3">
      <c r="A4349" s="47" t="s">
        <v>286</v>
      </c>
      <c r="B4349" s="48" t="s">
        <v>30</v>
      </c>
      <c r="C4349" s="49">
        <v>1047724519</v>
      </c>
      <c r="D4349" s="48"/>
    </row>
    <row r="4350" spans="1:4" x14ac:dyDescent="0.3">
      <c r="A4350" s="47" t="s">
        <v>1145</v>
      </c>
      <c r="B4350" s="48" t="s">
        <v>28</v>
      </c>
      <c r="C4350" s="49">
        <v>61447000</v>
      </c>
      <c r="D4350" s="48"/>
    </row>
    <row r="4351" spans="1:4" x14ac:dyDescent="0.3">
      <c r="A4351" s="47" t="s">
        <v>608</v>
      </c>
      <c r="B4351" s="48" t="s">
        <v>42</v>
      </c>
      <c r="C4351" s="49">
        <v>294747000</v>
      </c>
      <c r="D4351" s="48"/>
    </row>
    <row r="4352" spans="1:4" x14ac:dyDescent="0.3">
      <c r="A4352" s="47" t="s">
        <v>236</v>
      </c>
      <c r="B4352" s="48" t="s">
        <v>40</v>
      </c>
      <c r="C4352" s="49">
        <v>113663047</v>
      </c>
      <c r="D4352" s="48"/>
    </row>
    <row r="4353" spans="1:4" x14ac:dyDescent="0.3">
      <c r="A4353" s="47" t="s">
        <v>710</v>
      </c>
      <c r="B4353" s="48" t="s">
        <v>30</v>
      </c>
      <c r="C4353" s="49">
        <v>791915118</v>
      </c>
      <c r="D4353" s="48"/>
    </row>
    <row r="4354" spans="1:4" x14ac:dyDescent="0.3">
      <c r="A4354" s="47" t="s">
        <v>184</v>
      </c>
      <c r="B4354" s="48" t="s">
        <v>30</v>
      </c>
      <c r="C4354" s="49">
        <v>698219100</v>
      </c>
      <c r="D4354" s="48"/>
    </row>
    <row r="4355" spans="1:4" x14ac:dyDescent="0.3">
      <c r="A4355" s="47" t="s">
        <v>112</v>
      </c>
      <c r="B4355" s="48" t="s">
        <v>28</v>
      </c>
      <c r="C4355" s="49">
        <v>21407040</v>
      </c>
      <c r="D4355" s="48"/>
    </row>
    <row r="4356" spans="1:4" x14ac:dyDescent="0.3">
      <c r="A4356" s="47" t="s">
        <v>414</v>
      </c>
      <c r="B4356" s="48" t="s">
        <v>33</v>
      </c>
      <c r="C4356" s="49">
        <v>174933685</v>
      </c>
      <c r="D4356" s="48"/>
    </row>
    <row r="4357" spans="1:4" x14ac:dyDescent="0.3">
      <c r="A4357" s="47" t="s">
        <v>426</v>
      </c>
      <c r="B4357" s="48" t="s">
        <v>42</v>
      </c>
      <c r="C4357" s="49">
        <v>316293400</v>
      </c>
      <c r="D4357" s="48"/>
    </row>
    <row r="4358" spans="1:4" x14ac:dyDescent="0.3">
      <c r="A4358" s="47" t="s">
        <v>1072</v>
      </c>
      <c r="B4358" s="48" t="s">
        <v>28</v>
      </c>
      <c r="C4358" s="49">
        <v>48691500</v>
      </c>
      <c r="D4358" s="48"/>
    </row>
    <row r="4359" spans="1:4" x14ac:dyDescent="0.3">
      <c r="A4359" s="47" t="s">
        <v>269</v>
      </c>
      <c r="B4359" s="48" t="s">
        <v>42</v>
      </c>
      <c r="C4359" s="49">
        <v>337370542</v>
      </c>
      <c r="D4359" s="48"/>
    </row>
    <row r="4360" spans="1:4" x14ac:dyDescent="0.3">
      <c r="A4360" s="47" t="s">
        <v>532</v>
      </c>
      <c r="B4360" s="48" t="s">
        <v>30</v>
      </c>
      <c r="C4360" s="49">
        <v>1023514903</v>
      </c>
      <c r="D4360" s="48"/>
    </row>
    <row r="4361" spans="1:4" x14ac:dyDescent="0.3">
      <c r="A4361" s="47" t="s">
        <v>903</v>
      </c>
      <c r="B4361" s="48" t="s">
        <v>30</v>
      </c>
      <c r="C4361" s="49">
        <v>1155076455</v>
      </c>
      <c r="D4361" s="48"/>
    </row>
    <row r="4362" spans="1:4" x14ac:dyDescent="0.3">
      <c r="A4362" s="47" t="s">
        <v>692</v>
      </c>
      <c r="B4362" s="48" t="s">
        <v>33</v>
      </c>
      <c r="C4362" s="49">
        <v>154882500</v>
      </c>
      <c r="D4362" s="48"/>
    </row>
    <row r="4363" spans="1:4" x14ac:dyDescent="0.3">
      <c r="A4363" s="47" t="s">
        <v>680</v>
      </c>
      <c r="B4363" s="48" t="s">
        <v>28</v>
      </c>
      <c r="C4363" s="49">
        <v>82569700</v>
      </c>
      <c r="D4363" s="48"/>
    </row>
    <row r="4364" spans="1:4" x14ac:dyDescent="0.3">
      <c r="A4364" s="47" t="s">
        <v>871</v>
      </c>
      <c r="B4364" s="48" t="s">
        <v>30</v>
      </c>
      <c r="C4364" s="49">
        <v>765916100</v>
      </c>
      <c r="D4364" s="48"/>
    </row>
    <row r="4365" spans="1:4" x14ac:dyDescent="0.3">
      <c r="A4365" s="47" t="s">
        <v>566</v>
      </c>
      <c r="B4365" s="48" t="s">
        <v>40</v>
      </c>
      <c r="C4365" s="49">
        <v>144989260</v>
      </c>
      <c r="D4365" s="48"/>
    </row>
    <row r="4366" spans="1:4" x14ac:dyDescent="0.3">
      <c r="A4366" s="47" t="s">
        <v>192</v>
      </c>
      <c r="B4366" s="48" t="s">
        <v>28</v>
      </c>
      <c r="C4366" s="49">
        <v>20001600</v>
      </c>
      <c r="D4366" s="48"/>
    </row>
    <row r="4367" spans="1:4" x14ac:dyDescent="0.3">
      <c r="A4367" s="47" t="s">
        <v>856</v>
      </c>
      <c r="B4367" s="48" t="s">
        <v>28</v>
      </c>
      <c r="C4367" s="49">
        <v>29247500</v>
      </c>
      <c r="D4367" s="48"/>
    </row>
    <row r="4368" spans="1:4" x14ac:dyDescent="0.3">
      <c r="A4368" s="47" t="s">
        <v>791</v>
      </c>
      <c r="B4368" s="48" t="s">
        <v>30</v>
      </c>
      <c r="C4368" s="49">
        <v>802295500</v>
      </c>
      <c r="D4368" s="48"/>
    </row>
    <row r="4369" spans="1:4" x14ac:dyDescent="0.3">
      <c r="A4369" s="47" t="s">
        <v>885</v>
      </c>
      <c r="B4369" s="48" t="s">
        <v>30</v>
      </c>
      <c r="C4369" s="49">
        <v>815895800</v>
      </c>
      <c r="D4369" s="48"/>
    </row>
    <row r="4370" spans="1:4" x14ac:dyDescent="0.3">
      <c r="A4370" s="47" t="s">
        <v>1120</v>
      </c>
      <c r="B4370" s="48" t="s">
        <v>40</v>
      </c>
      <c r="C4370" s="49">
        <v>115078758</v>
      </c>
      <c r="D4370" s="48"/>
    </row>
    <row r="4371" spans="1:4" x14ac:dyDescent="0.3">
      <c r="A4371" s="47" t="s">
        <v>829</v>
      </c>
      <c r="B4371" s="48" t="s">
        <v>28</v>
      </c>
      <c r="C4371" s="49">
        <v>45687628</v>
      </c>
      <c r="D4371" s="48"/>
    </row>
    <row r="4372" spans="1:4" x14ac:dyDescent="0.3">
      <c r="A4372" s="47" t="s">
        <v>1025</v>
      </c>
      <c r="B4372" s="48" t="s">
        <v>33</v>
      </c>
      <c r="C4372" s="49">
        <v>322105000</v>
      </c>
      <c r="D4372" s="48"/>
    </row>
    <row r="4373" spans="1:4" x14ac:dyDescent="0.3">
      <c r="A4373" s="47" t="s">
        <v>1147</v>
      </c>
      <c r="B4373" s="48" t="s">
        <v>33</v>
      </c>
      <c r="C4373" s="49">
        <v>118020300</v>
      </c>
      <c r="D4373" s="48"/>
    </row>
    <row r="4374" spans="1:4" x14ac:dyDescent="0.3">
      <c r="A4374" s="47" t="s">
        <v>993</v>
      </c>
      <c r="B4374" s="48" t="s">
        <v>42</v>
      </c>
      <c r="C4374" s="49">
        <v>162485939</v>
      </c>
      <c r="D4374" s="48"/>
    </row>
    <row r="4375" spans="1:4" x14ac:dyDescent="0.3">
      <c r="A4375" s="47" t="s">
        <v>412</v>
      </c>
      <c r="B4375" s="48" t="s">
        <v>40</v>
      </c>
      <c r="C4375" s="49">
        <v>76622700</v>
      </c>
      <c r="D4375" s="48"/>
    </row>
    <row r="4376" spans="1:4" x14ac:dyDescent="0.3">
      <c r="A4376" s="47" t="s">
        <v>930</v>
      </c>
      <c r="B4376" s="48" t="s">
        <v>40</v>
      </c>
      <c r="C4376" s="49">
        <v>310638900</v>
      </c>
      <c r="D4376" s="48"/>
    </row>
    <row r="4377" spans="1:4" x14ac:dyDescent="0.3">
      <c r="A4377" s="47" t="s">
        <v>318</v>
      </c>
      <c r="B4377" s="48" t="s">
        <v>30</v>
      </c>
      <c r="C4377" s="49">
        <v>874005200</v>
      </c>
      <c r="D4377" s="48"/>
    </row>
    <row r="4378" spans="1:4" x14ac:dyDescent="0.3">
      <c r="A4378" s="47" t="s">
        <v>861</v>
      </c>
      <c r="B4378" s="48" t="s">
        <v>42</v>
      </c>
      <c r="C4378" s="49">
        <v>110034300</v>
      </c>
      <c r="D4378" s="48"/>
    </row>
    <row r="4379" spans="1:4" x14ac:dyDescent="0.3">
      <c r="A4379" s="47" t="s">
        <v>1131</v>
      </c>
      <c r="B4379" s="48" t="s">
        <v>28</v>
      </c>
      <c r="C4379" s="49">
        <v>73945800</v>
      </c>
      <c r="D4379" s="48"/>
    </row>
    <row r="4380" spans="1:4" x14ac:dyDescent="0.3">
      <c r="A4380" s="47" t="s">
        <v>707</v>
      </c>
      <c r="B4380" s="48" t="s">
        <v>40</v>
      </c>
      <c r="C4380" s="49">
        <v>72093859</v>
      </c>
      <c r="D4380" s="48"/>
    </row>
    <row r="4381" spans="1:4" x14ac:dyDescent="0.3">
      <c r="A4381" s="47" t="s">
        <v>1031</v>
      </c>
      <c r="B4381" s="48" t="s">
        <v>30</v>
      </c>
      <c r="C4381" s="49">
        <v>953553900</v>
      </c>
      <c r="D4381" s="48"/>
    </row>
    <row r="4382" spans="1:4" x14ac:dyDescent="0.3">
      <c r="A4382" s="47" t="s">
        <v>475</v>
      </c>
      <c r="B4382" s="48" t="s">
        <v>33</v>
      </c>
      <c r="C4382" s="49">
        <v>377335300</v>
      </c>
      <c r="D4382" s="48"/>
    </row>
    <row r="4383" spans="1:4" x14ac:dyDescent="0.3">
      <c r="A4383" s="47" t="s">
        <v>673</v>
      </c>
      <c r="B4383" s="48" t="s">
        <v>30</v>
      </c>
      <c r="C4383" s="49">
        <v>1015512800</v>
      </c>
      <c r="D4383" s="48"/>
    </row>
    <row r="4384" spans="1:4" x14ac:dyDescent="0.3">
      <c r="A4384" s="47" t="s">
        <v>552</v>
      </c>
      <c r="B4384" s="48" t="s">
        <v>28</v>
      </c>
      <c r="C4384" s="49">
        <v>55836000</v>
      </c>
      <c r="D4384" s="48"/>
    </row>
    <row r="4385" spans="1:4" x14ac:dyDescent="0.3">
      <c r="A4385" s="47" t="s">
        <v>1149</v>
      </c>
      <c r="B4385" s="48" t="s">
        <v>33</v>
      </c>
      <c r="C4385" s="49">
        <v>172348400</v>
      </c>
      <c r="D4385" s="48"/>
    </row>
    <row r="4386" spans="1:4" x14ac:dyDescent="0.3">
      <c r="A4386" s="47" t="s">
        <v>813</v>
      </c>
      <c r="B4386" s="48" t="s">
        <v>30</v>
      </c>
      <c r="C4386" s="49">
        <v>1057741800</v>
      </c>
      <c r="D4386" s="48"/>
    </row>
    <row r="4387" spans="1:4" x14ac:dyDescent="0.3">
      <c r="A4387" s="47" t="s">
        <v>951</v>
      </c>
      <c r="B4387" s="48" t="s">
        <v>28</v>
      </c>
      <c r="C4387" s="49">
        <v>117665800</v>
      </c>
      <c r="D4387" s="48"/>
    </row>
    <row r="4388" spans="1:4" x14ac:dyDescent="0.3">
      <c r="A4388" s="47" t="s">
        <v>1087</v>
      </c>
      <c r="B4388" s="48" t="s">
        <v>42</v>
      </c>
      <c r="C4388" s="49">
        <v>265570300</v>
      </c>
      <c r="D4388" s="48"/>
    </row>
    <row r="4389" spans="1:4" x14ac:dyDescent="0.3">
      <c r="A4389" s="47" t="s">
        <v>313</v>
      </c>
      <c r="B4389" s="48" t="s">
        <v>33</v>
      </c>
      <c r="C4389" s="49">
        <v>167973000</v>
      </c>
      <c r="D4389" s="48"/>
    </row>
    <row r="4390" spans="1:4" x14ac:dyDescent="0.3">
      <c r="A4390" s="47" t="s">
        <v>496</v>
      </c>
      <c r="B4390" s="48" t="s">
        <v>42</v>
      </c>
      <c r="C4390" s="49">
        <v>126780989</v>
      </c>
      <c r="D4390" s="48"/>
    </row>
    <row r="4391" spans="1:4" x14ac:dyDescent="0.3">
      <c r="A4391" s="47" t="s">
        <v>124</v>
      </c>
      <c r="B4391" s="48" t="s">
        <v>33</v>
      </c>
      <c r="C4391" s="49">
        <v>123470600</v>
      </c>
      <c r="D4391" s="48"/>
    </row>
    <row r="4392" spans="1:4" x14ac:dyDescent="0.3">
      <c r="A4392" s="47" t="s">
        <v>437</v>
      </c>
      <c r="B4392" s="48" t="s">
        <v>42</v>
      </c>
      <c r="C4392" s="49">
        <v>211580905</v>
      </c>
      <c r="D4392" s="48"/>
    </row>
    <row r="4393" spans="1:4" x14ac:dyDescent="0.3">
      <c r="A4393" s="47" t="s">
        <v>142</v>
      </c>
      <c r="B4393" s="48" t="s">
        <v>42</v>
      </c>
      <c r="C4393" s="49">
        <v>249802321</v>
      </c>
      <c r="D4393" s="48"/>
    </row>
    <row r="4394" spans="1:4" x14ac:dyDescent="0.3">
      <c r="A4394" s="47" t="s">
        <v>320</v>
      </c>
      <c r="B4394" s="48" t="s">
        <v>42</v>
      </c>
      <c r="C4394" s="49">
        <v>449572400</v>
      </c>
      <c r="D4394" s="48"/>
    </row>
    <row r="4395" spans="1:4" x14ac:dyDescent="0.3">
      <c r="A4395" s="47" t="s">
        <v>684</v>
      </c>
      <c r="B4395" s="48" t="s">
        <v>42</v>
      </c>
      <c r="C4395" s="49">
        <v>231834200</v>
      </c>
      <c r="D4395" s="48"/>
    </row>
    <row r="4396" spans="1:4" x14ac:dyDescent="0.3">
      <c r="A4396" s="47" t="s">
        <v>585</v>
      </c>
      <c r="B4396" s="48" t="s">
        <v>33</v>
      </c>
      <c r="C4396" s="49">
        <v>304967739</v>
      </c>
      <c r="D4396" s="48"/>
    </row>
    <row r="4397" spans="1:4" x14ac:dyDescent="0.3">
      <c r="A4397" s="47" t="s">
        <v>136</v>
      </c>
      <c r="B4397" s="48" t="s">
        <v>40</v>
      </c>
      <c r="C4397" s="49">
        <v>54564969</v>
      </c>
      <c r="D4397" s="48"/>
    </row>
    <row r="4398" spans="1:4" x14ac:dyDescent="0.3">
      <c r="A4398" s="47" t="s">
        <v>741</v>
      </c>
      <c r="B4398" s="48" t="s">
        <v>40</v>
      </c>
      <c r="C4398" s="49">
        <v>111784841</v>
      </c>
      <c r="D4398" s="48"/>
    </row>
    <row r="4399" spans="1:4" x14ac:dyDescent="0.3">
      <c r="A4399" s="47" t="s">
        <v>1131</v>
      </c>
      <c r="B4399" s="48" t="s">
        <v>40</v>
      </c>
      <c r="C4399" s="49">
        <v>113912400</v>
      </c>
      <c r="D4399" s="48"/>
    </row>
    <row r="4400" spans="1:4" x14ac:dyDescent="0.3">
      <c r="A4400" s="47" t="s">
        <v>261</v>
      </c>
      <c r="B4400" s="48" t="s">
        <v>33</v>
      </c>
      <c r="C4400" s="49">
        <v>207494200</v>
      </c>
      <c r="D4400" s="48"/>
    </row>
    <row r="4401" spans="1:4" x14ac:dyDescent="0.3">
      <c r="A4401" s="47" t="s">
        <v>697</v>
      </c>
      <c r="B4401" s="48" t="s">
        <v>40</v>
      </c>
      <c r="C4401" s="49">
        <v>146096025</v>
      </c>
      <c r="D4401" s="48"/>
    </row>
    <row r="4402" spans="1:4" x14ac:dyDescent="0.3">
      <c r="A4402" s="47" t="s">
        <v>974</v>
      </c>
      <c r="B4402" s="48" t="s">
        <v>28</v>
      </c>
      <c r="C4402" s="49">
        <v>112273666</v>
      </c>
      <c r="D4402" s="48"/>
    </row>
    <row r="4403" spans="1:4" x14ac:dyDescent="0.3">
      <c r="A4403" s="47" t="s">
        <v>949</v>
      </c>
      <c r="B4403" s="48" t="s">
        <v>28</v>
      </c>
      <c r="C4403" s="49">
        <v>37552300</v>
      </c>
      <c r="D4403" s="48"/>
    </row>
    <row r="4404" spans="1:4" x14ac:dyDescent="0.3">
      <c r="A4404" s="47" t="s">
        <v>390</v>
      </c>
      <c r="B4404" s="48" t="s">
        <v>30</v>
      </c>
      <c r="C4404" s="49">
        <v>1198838400</v>
      </c>
      <c r="D4404" s="48"/>
    </row>
    <row r="4405" spans="1:4" x14ac:dyDescent="0.3">
      <c r="A4405" s="47" t="s">
        <v>184</v>
      </c>
      <c r="B4405" s="48" t="s">
        <v>33</v>
      </c>
      <c r="C4405" s="49">
        <v>197769900</v>
      </c>
      <c r="D4405" s="48"/>
    </row>
    <row r="4406" spans="1:4" x14ac:dyDescent="0.3">
      <c r="A4406" s="47" t="s">
        <v>769</v>
      </c>
      <c r="B4406" s="48" t="s">
        <v>33</v>
      </c>
      <c r="C4406" s="49">
        <v>91435400</v>
      </c>
      <c r="D4406" s="48"/>
    </row>
    <row r="4407" spans="1:4" x14ac:dyDescent="0.3">
      <c r="A4407" s="47" t="s">
        <v>153</v>
      </c>
      <c r="B4407" s="48" t="s">
        <v>40</v>
      </c>
      <c r="C4407" s="49">
        <v>68093017</v>
      </c>
      <c r="D4407" s="48"/>
    </row>
    <row r="4408" spans="1:4" x14ac:dyDescent="0.3">
      <c r="A4408" s="47" t="s">
        <v>873</v>
      </c>
      <c r="B4408" s="48" t="s">
        <v>33</v>
      </c>
      <c r="C4408" s="49">
        <v>258861500</v>
      </c>
      <c r="D4408" s="48"/>
    </row>
    <row r="4409" spans="1:4" x14ac:dyDescent="0.3">
      <c r="A4409" s="47" t="s">
        <v>882</v>
      </c>
      <c r="B4409" s="48" t="s">
        <v>40</v>
      </c>
      <c r="C4409" s="49">
        <v>87076903</v>
      </c>
      <c r="D4409" s="48"/>
    </row>
    <row r="4410" spans="1:4" x14ac:dyDescent="0.3">
      <c r="A4410" s="47" t="s">
        <v>210</v>
      </c>
      <c r="B4410" s="48" t="s">
        <v>40</v>
      </c>
      <c r="C4410" s="49">
        <v>56572512</v>
      </c>
      <c r="D4410" s="48"/>
    </row>
    <row r="4411" spans="1:4" x14ac:dyDescent="0.3">
      <c r="A4411" s="47" t="s">
        <v>832</v>
      </c>
      <c r="B4411" s="48" t="s">
        <v>40</v>
      </c>
      <c r="C4411" s="49">
        <v>51752895</v>
      </c>
      <c r="D4411" s="48"/>
    </row>
    <row r="4412" spans="1:4" x14ac:dyDescent="0.3">
      <c r="A4412" s="47" t="s">
        <v>874</v>
      </c>
      <c r="B4412" s="48" t="s">
        <v>30</v>
      </c>
      <c r="C4412" s="49">
        <v>747512400</v>
      </c>
      <c r="D4412" s="48"/>
    </row>
    <row r="4413" spans="1:4" x14ac:dyDescent="0.3">
      <c r="A4413" s="47" t="s">
        <v>1103</v>
      </c>
      <c r="B4413" s="48" t="s">
        <v>33</v>
      </c>
      <c r="C4413" s="49">
        <v>237151800</v>
      </c>
      <c r="D4413" s="48"/>
    </row>
    <row r="4414" spans="1:4" x14ac:dyDescent="0.3">
      <c r="A4414" s="47" t="s">
        <v>364</v>
      </c>
      <c r="B4414" s="48" t="s">
        <v>33</v>
      </c>
      <c r="C4414" s="49">
        <v>277940809</v>
      </c>
      <c r="D4414" s="48"/>
    </row>
    <row r="4415" spans="1:4" x14ac:dyDescent="0.3">
      <c r="A4415" s="47" t="s">
        <v>936</v>
      </c>
      <c r="B4415" s="48" t="s">
        <v>33</v>
      </c>
      <c r="C4415" s="49">
        <v>195522300</v>
      </c>
      <c r="D4415" s="48"/>
    </row>
    <row r="4416" spans="1:4" x14ac:dyDescent="0.3">
      <c r="A4416" s="47" t="s">
        <v>715</v>
      </c>
      <c r="B4416" s="48" t="s">
        <v>28</v>
      </c>
      <c r="C4416" s="49">
        <v>82364569</v>
      </c>
      <c r="D4416" s="48"/>
    </row>
    <row r="4417" spans="1:4" x14ac:dyDescent="0.3">
      <c r="A4417" s="47" t="s">
        <v>966</v>
      </c>
      <c r="B4417" s="48" t="s">
        <v>30</v>
      </c>
      <c r="C4417" s="49">
        <v>1534805960</v>
      </c>
      <c r="D4417" s="48"/>
    </row>
    <row r="4418" spans="1:4" x14ac:dyDescent="0.3">
      <c r="A4418" s="47" t="s">
        <v>711</v>
      </c>
      <c r="B4418" s="48" t="s">
        <v>28</v>
      </c>
      <c r="C4418" s="49">
        <v>129990694</v>
      </c>
      <c r="D4418" s="48"/>
    </row>
    <row r="4419" spans="1:4" x14ac:dyDescent="0.3">
      <c r="A4419" s="47" t="s">
        <v>919</v>
      </c>
      <c r="B4419" s="48" t="s">
        <v>28</v>
      </c>
      <c r="C4419" s="49">
        <v>56613700</v>
      </c>
      <c r="D4419" s="48"/>
    </row>
    <row r="4420" spans="1:4" x14ac:dyDescent="0.3">
      <c r="A4420" s="47" t="s">
        <v>336</v>
      </c>
      <c r="B4420" s="48" t="s">
        <v>30</v>
      </c>
      <c r="C4420" s="49">
        <v>969150931</v>
      </c>
      <c r="D4420" s="48"/>
    </row>
    <row r="4421" spans="1:4" x14ac:dyDescent="0.3">
      <c r="A4421" s="47" t="s">
        <v>508</v>
      </c>
      <c r="B4421" s="48" t="s">
        <v>28</v>
      </c>
      <c r="C4421" s="49">
        <v>129457800</v>
      </c>
      <c r="D4421" s="48"/>
    </row>
    <row r="4422" spans="1:4" x14ac:dyDescent="0.3">
      <c r="A4422" s="47" t="s">
        <v>893</v>
      </c>
      <c r="B4422" s="48" t="s">
        <v>30</v>
      </c>
      <c r="C4422" s="49">
        <v>881872964</v>
      </c>
      <c r="D4422" s="48"/>
    </row>
    <row r="4423" spans="1:4" x14ac:dyDescent="0.3">
      <c r="A4423" s="47" t="s">
        <v>657</v>
      </c>
      <c r="B4423" s="48" t="s">
        <v>33</v>
      </c>
      <c r="C4423" s="49">
        <v>43931800</v>
      </c>
      <c r="D4423" s="48"/>
    </row>
    <row r="4424" spans="1:4" x14ac:dyDescent="0.3">
      <c r="A4424" s="47" t="s">
        <v>878</v>
      </c>
      <c r="B4424" s="48" t="s">
        <v>33</v>
      </c>
      <c r="C4424" s="49">
        <v>213231700</v>
      </c>
      <c r="D4424" s="48"/>
    </row>
    <row r="4425" spans="1:4" x14ac:dyDescent="0.3">
      <c r="A4425" s="47" t="s">
        <v>923</v>
      </c>
      <c r="B4425" s="48" t="s">
        <v>42</v>
      </c>
      <c r="C4425" s="49">
        <v>210093400</v>
      </c>
      <c r="D4425" s="48"/>
    </row>
    <row r="4426" spans="1:4" x14ac:dyDescent="0.3">
      <c r="A4426" s="47" t="s">
        <v>729</v>
      </c>
      <c r="B4426" s="48" t="s">
        <v>42</v>
      </c>
      <c r="C4426" s="49">
        <v>255653985</v>
      </c>
      <c r="D4426" s="48"/>
    </row>
    <row r="4427" spans="1:4" x14ac:dyDescent="0.3">
      <c r="A4427" s="47" t="s">
        <v>503</v>
      </c>
      <c r="B4427" s="48" t="s">
        <v>30</v>
      </c>
      <c r="C4427" s="49">
        <v>706613500</v>
      </c>
      <c r="D4427" s="48"/>
    </row>
    <row r="4428" spans="1:4" x14ac:dyDescent="0.3">
      <c r="A4428" s="47" t="s">
        <v>528</v>
      </c>
      <c r="B4428" s="48" t="s">
        <v>30</v>
      </c>
      <c r="C4428" s="49">
        <v>1124152835</v>
      </c>
      <c r="D4428" s="48"/>
    </row>
    <row r="4429" spans="1:4" x14ac:dyDescent="0.3">
      <c r="A4429" s="47" t="s">
        <v>1038</v>
      </c>
      <c r="B4429" s="48" t="s">
        <v>40</v>
      </c>
      <c r="C4429" s="49">
        <v>45842870</v>
      </c>
      <c r="D4429" s="48"/>
    </row>
    <row r="4430" spans="1:4" x14ac:dyDescent="0.3">
      <c r="A4430" s="47" t="s">
        <v>1013</v>
      </c>
      <c r="B4430" s="48" t="s">
        <v>30</v>
      </c>
      <c r="C4430" s="49">
        <v>964447400</v>
      </c>
      <c r="D4430" s="48"/>
    </row>
    <row r="4431" spans="1:4" x14ac:dyDescent="0.3">
      <c r="A4431" s="47" t="s">
        <v>163</v>
      </c>
      <c r="B4431" s="48" t="s">
        <v>30</v>
      </c>
      <c r="C4431" s="49">
        <v>1359164001</v>
      </c>
      <c r="D4431" s="48"/>
    </row>
    <row r="4432" spans="1:4" x14ac:dyDescent="0.3">
      <c r="A4432" s="47" t="s">
        <v>1011</v>
      </c>
      <c r="B4432" s="48" t="s">
        <v>33</v>
      </c>
      <c r="C4432" s="49">
        <v>166033668</v>
      </c>
      <c r="D4432" s="48"/>
    </row>
    <row r="4433" spans="1:4" x14ac:dyDescent="0.3">
      <c r="A4433" s="47" t="s">
        <v>996</v>
      </c>
      <c r="B4433" s="48" t="s">
        <v>40</v>
      </c>
      <c r="C4433" s="49">
        <v>127174925</v>
      </c>
      <c r="D4433" s="48"/>
    </row>
    <row r="4434" spans="1:4" x14ac:dyDescent="0.3">
      <c r="A4434" s="47" t="s">
        <v>1009</v>
      </c>
      <c r="B4434" s="48" t="s">
        <v>33</v>
      </c>
      <c r="C4434" s="49">
        <v>211077270</v>
      </c>
      <c r="D4434" s="48"/>
    </row>
    <row r="4435" spans="1:4" x14ac:dyDescent="0.3">
      <c r="A4435" s="47" t="s">
        <v>910</v>
      </c>
      <c r="B4435" s="48" t="s">
        <v>42</v>
      </c>
      <c r="C4435" s="49">
        <v>242419903</v>
      </c>
      <c r="D4435" s="48"/>
    </row>
    <row r="4436" spans="1:4" x14ac:dyDescent="0.3">
      <c r="A4436" s="47" t="s">
        <v>767</v>
      </c>
      <c r="B4436" s="48" t="s">
        <v>40</v>
      </c>
      <c r="C4436" s="49">
        <v>84953200</v>
      </c>
      <c r="D4436" s="48"/>
    </row>
    <row r="4437" spans="1:4" x14ac:dyDescent="0.3">
      <c r="A4437" s="47" t="s">
        <v>625</v>
      </c>
      <c r="B4437" s="48" t="s">
        <v>30</v>
      </c>
      <c r="C4437" s="49">
        <v>1015555258</v>
      </c>
      <c r="D4437" s="48"/>
    </row>
    <row r="4438" spans="1:4" x14ac:dyDescent="0.3">
      <c r="A4438" s="47" t="s">
        <v>744</v>
      </c>
      <c r="B4438" s="48" t="s">
        <v>40</v>
      </c>
      <c r="C4438" s="49">
        <v>64184065</v>
      </c>
      <c r="D4438" s="48"/>
    </row>
    <row r="4439" spans="1:4" x14ac:dyDescent="0.3">
      <c r="A4439" s="47" t="s">
        <v>403</v>
      </c>
      <c r="B4439" s="48" t="s">
        <v>30</v>
      </c>
      <c r="C4439" s="49">
        <v>828673911</v>
      </c>
      <c r="D4439" s="48"/>
    </row>
    <row r="4440" spans="1:4" x14ac:dyDescent="0.3">
      <c r="A4440" s="47" t="s">
        <v>98</v>
      </c>
      <c r="B4440" s="48" t="s">
        <v>42</v>
      </c>
      <c r="C4440" s="49">
        <v>27452724</v>
      </c>
      <c r="D4440" s="48"/>
    </row>
    <row r="4441" spans="1:4" x14ac:dyDescent="0.3">
      <c r="A4441" s="47" t="s">
        <v>696</v>
      </c>
      <c r="B4441" s="48" t="s">
        <v>40</v>
      </c>
      <c r="C4441" s="49">
        <v>271925388</v>
      </c>
      <c r="D4441" s="48"/>
    </row>
    <row r="4442" spans="1:4" x14ac:dyDescent="0.3">
      <c r="A4442" s="47" t="s">
        <v>794</v>
      </c>
      <c r="B4442" s="48" t="s">
        <v>40</v>
      </c>
      <c r="C4442" s="49">
        <v>127876028</v>
      </c>
      <c r="D4442" s="48"/>
    </row>
    <row r="4443" spans="1:4" x14ac:dyDescent="0.3">
      <c r="A4443" s="47" t="s">
        <v>1078</v>
      </c>
      <c r="B4443" s="48" t="s">
        <v>28</v>
      </c>
      <c r="C4443" s="49">
        <v>212503452</v>
      </c>
      <c r="D4443" s="48"/>
    </row>
    <row r="4444" spans="1:4" x14ac:dyDescent="0.3">
      <c r="A4444" s="47" t="s">
        <v>1104</v>
      </c>
      <c r="B4444" s="48" t="s">
        <v>30</v>
      </c>
      <c r="C4444" s="49">
        <v>1052335722</v>
      </c>
      <c r="D4444" s="48"/>
    </row>
    <row r="4445" spans="1:4" x14ac:dyDescent="0.3">
      <c r="A4445" s="47" t="s">
        <v>723</v>
      </c>
      <c r="B4445" s="48" t="s">
        <v>30</v>
      </c>
      <c r="C4445" s="49">
        <v>1728666640</v>
      </c>
      <c r="D4445" s="48"/>
    </row>
    <row r="4446" spans="1:4" x14ac:dyDescent="0.3">
      <c r="A4446" s="47" t="s">
        <v>498</v>
      </c>
      <c r="B4446" s="48" t="s">
        <v>33</v>
      </c>
      <c r="C4446" s="49">
        <v>147614504</v>
      </c>
      <c r="D4446" s="48"/>
    </row>
    <row r="4447" spans="1:4" x14ac:dyDescent="0.3">
      <c r="A4447" s="47" t="s">
        <v>531</v>
      </c>
      <c r="B4447" s="48" t="s">
        <v>42</v>
      </c>
      <c r="C4447" s="49">
        <v>82771200</v>
      </c>
      <c r="D4447" s="48"/>
    </row>
    <row r="4448" spans="1:4" x14ac:dyDescent="0.3">
      <c r="A4448" s="47" t="s">
        <v>1031</v>
      </c>
      <c r="B4448" s="48" t="s">
        <v>40</v>
      </c>
      <c r="C4448" s="49">
        <v>25789900</v>
      </c>
      <c r="D4448" s="48"/>
    </row>
    <row r="4449" spans="1:4" x14ac:dyDescent="0.3">
      <c r="A4449" s="47" t="s">
        <v>1012</v>
      </c>
      <c r="B4449" s="48" t="s">
        <v>33</v>
      </c>
      <c r="C4449" s="49">
        <v>273565030</v>
      </c>
      <c r="D4449" s="48"/>
    </row>
    <row r="4450" spans="1:4" x14ac:dyDescent="0.3">
      <c r="A4450" s="47" t="s">
        <v>392</v>
      </c>
      <c r="B4450" s="48" t="s">
        <v>30</v>
      </c>
      <c r="C4450" s="49">
        <v>753451800</v>
      </c>
      <c r="D4450" s="48"/>
    </row>
    <row r="4451" spans="1:4" x14ac:dyDescent="0.3">
      <c r="A4451" s="47" t="s">
        <v>255</v>
      </c>
      <c r="B4451" s="48" t="s">
        <v>28</v>
      </c>
      <c r="C4451" s="49">
        <v>19595600</v>
      </c>
      <c r="D4451" s="48"/>
    </row>
    <row r="4452" spans="1:4" x14ac:dyDescent="0.3">
      <c r="A4452" s="47" t="s">
        <v>861</v>
      </c>
      <c r="B4452" s="48" t="s">
        <v>33</v>
      </c>
      <c r="C4452" s="49">
        <v>282011000</v>
      </c>
      <c r="D4452" s="48"/>
    </row>
    <row r="4453" spans="1:4" x14ac:dyDescent="0.3">
      <c r="A4453" s="47" t="s">
        <v>218</v>
      </c>
      <c r="B4453" s="48" t="s">
        <v>42</v>
      </c>
      <c r="C4453" s="49">
        <v>156977359</v>
      </c>
      <c r="D4453" s="48"/>
    </row>
    <row r="4454" spans="1:4" x14ac:dyDescent="0.3">
      <c r="A4454" s="47" t="s">
        <v>547</v>
      </c>
      <c r="B4454" s="48" t="s">
        <v>33</v>
      </c>
      <c r="C4454" s="49">
        <v>325281200</v>
      </c>
      <c r="D4454" s="48"/>
    </row>
    <row r="4455" spans="1:4" x14ac:dyDescent="0.3">
      <c r="A4455" s="47" t="s">
        <v>482</v>
      </c>
      <c r="B4455" s="48" t="s">
        <v>40</v>
      </c>
      <c r="C4455" s="49">
        <v>85623425</v>
      </c>
      <c r="D4455" s="48"/>
    </row>
    <row r="4456" spans="1:4" x14ac:dyDescent="0.3">
      <c r="A4456" s="47" t="s">
        <v>732</v>
      </c>
      <c r="B4456" s="48" t="s">
        <v>30</v>
      </c>
      <c r="C4456" s="49">
        <v>1125773600</v>
      </c>
      <c r="D4456" s="48"/>
    </row>
    <row r="4457" spans="1:4" x14ac:dyDescent="0.3">
      <c r="A4457" s="47" t="s">
        <v>1155</v>
      </c>
      <c r="B4457" s="48" t="s">
        <v>40</v>
      </c>
      <c r="C4457" s="49">
        <v>88231400</v>
      </c>
      <c r="D4457" s="48"/>
    </row>
    <row r="4458" spans="1:4" x14ac:dyDescent="0.3">
      <c r="A4458" s="47" t="s">
        <v>998</v>
      </c>
      <c r="B4458" s="48" t="s">
        <v>30</v>
      </c>
      <c r="C4458" s="49">
        <v>926265506</v>
      </c>
      <c r="D4458" s="48"/>
    </row>
    <row r="4459" spans="1:4" x14ac:dyDescent="0.3">
      <c r="A4459" s="47" t="s">
        <v>1046</v>
      </c>
      <c r="B4459" s="48" t="s">
        <v>42</v>
      </c>
      <c r="C4459" s="49">
        <v>110037300</v>
      </c>
      <c r="D4459" s="48"/>
    </row>
    <row r="4460" spans="1:4" x14ac:dyDescent="0.3">
      <c r="A4460" s="47" t="s">
        <v>925</v>
      </c>
      <c r="B4460" s="48" t="s">
        <v>33</v>
      </c>
      <c r="C4460" s="49">
        <v>126688700</v>
      </c>
      <c r="D4460" s="48"/>
    </row>
    <row r="4461" spans="1:4" x14ac:dyDescent="0.3">
      <c r="A4461" s="47" t="s">
        <v>569</v>
      </c>
      <c r="B4461" s="48" t="s">
        <v>28</v>
      </c>
      <c r="C4461" s="49">
        <v>238804500</v>
      </c>
      <c r="D4461" s="48"/>
    </row>
    <row r="4462" spans="1:4" x14ac:dyDescent="0.3">
      <c r="A4462" s="47" t="s">
        <v>815</v>
      </c>
      <c r="B4462" s="48" t="s">
        <v>30</v>
      </c>
      <c r="C4462" s="49">
        <v>709771000</v>
      </c>
      <c r="D4462" s="48"/>
    </row>
    <row r="4463" spans="1:4" x14ac:dyDescent="0.3">
      <c r="A4463" s="47" t="s">
        <v>1148</v>
      </c>
      <c r="B4463" s="48" t="s">
        <v>30</v>
      </c>
      <c r="C4463" s="49">
        <v>931629400</v>
      </c>
      <c r="D4463" s="48"/>
    </row>
    <row r="4464" spans="1:4" x14ac:dyDescent="0.3">
      <c r="A4464" s="47" t="s">
        <v>388</v>
      </c>
      <c r="B4464" s="48" t="s">
        <v>30</v>
      </c>
      <c r="C4464" s="49">
        <v>1291526500</v>
      </c>
      <c r="D4464" s="48"/>
    </row>
    <row r="4465" spans="1:4" x14ac:dyDescent="0.3">
      <c r="A4465" s="47" t="s">
        <v>1134</v>
      </c>
      <c r="B4465" s="48" t="s">
        <v>42</v>
      </c>
      <c r="C4465" s="49">
        <v>184302973</v>
      </c>
      <c r="D4465" s="48"/>
    </row>
    <row r="4466" spans="1:4" x14ac:dyDescent="0.3">
      <c r="A4466" s="47" t="s">
        <v>1141</v>
      </c>
      <c r="B4466" s="48" t="s">
        <v>42</v>
      </c>
      <c r="C4466" s="49">
        <v>147338427</v>
      </c>
      <c r="D4466" s="48"/>
    </row>
    <row r="4467" spans="1:4" x14ac:dyDescent="0.3">
      <c r="A4467" s="47" t="s">
        <v>996</v>
      </c>
      <c r="B4467" s="48" t="s">
        <v>30</v>
      </c>
      <c r="C4467" s="49">
        <v>315360863</v>
      </c>
      <c r="D4467" s="48"/>
    </row>
    <row r="4468" spans="1:4" x14ac:dyDescent="0.3">
      <c r="A4468" s="47" t="s">
        <v>756</v>
      </c>
      <c r="B4468" s="48" t="s">
        <v>42</v>
      </c>
      <c r="C4468" s="49">
        <v>259907300</v>
      </c>
      <c r="D4468" s="48"/>
    </row>
    <row r="4469" spans="1:4" x14ac:dyDescent="0.3">
      <c r="A4469" s="47" t="s">
        <v>1114</v>
      </c>
      <c r="B4469" s="48" t="s">
        <v>33</v>
      </c>
      <c r="C4469" s="49">
        <v>83811173</v>
      </c>
      <c r="D4469" s="48"/>
    </row>
    <row r="4470" spans="1:4" x14ac:dyDescent="0.3">
      <c r="A4470" s="47" t="s">
        <v>824</v>
      </c>
      <c r="B4470" s="48" t="s">
        <v>33</v>
      </c>
      <c r="C4470" s="49">
        <v>287863000</v>
      </c>
      <c r="D4470" s="48"/>
    </row>
    <row r="4471" spans="1:4" x14ac:dyDescent="0.3">
      <c r="A4471" s="47" t="s">
        <v>447</v>
      </c>
      <c r="B4471" s="48" t="s">
        <v>33</v>
      </c>
      <c r="C4471" s="49">
        <v>152049700</v>
      </c>
      <c r="D4471" s="48"/>
    </row>
    <row r="4472" spans="1:4" x14ac:dyDescent="0.3">
      <c r="A4472" s="47" t="s">
        <v>1113</v>
      </c>
      <c r="B4472" s="48" t="s">
        <v>30</v>
      </c>
      <c r="C4472" s="49">
        <v>998768119</v>
      </c>
      <c r="D4472" s="48"/>
    </row>
    <row r="4473" spans="1:4" x14ac:dyDescent="0.3">
      <c r="A4473" s="47" t="s">
        <v>788</v>
      </c>
      <c r="B4473" s="48" t="s">
        <v>33</v>
      </c>
      <c r="C4473" s="49">
        <v>238252100</v>
      </c>
      <c r="D4473" s="48"/>
    </row>
    <row r="4474" spans="1:4" x14ac:dyDescent="0.3">
      <c r="A4474" s="47" t="s">
        <v>531</v>
      </c>
      <c r="B4474" s="48" t="s">
        <v>30</v>
      </c>
      <c r="C4474" s="49">
        <v>1062593900</v>
      </c>
      <c r="D4474" s="48"/>
    </row>
    <row r="4475" spans="1:4" x14ac:dyDescent="0.3">
      <c r="A4475" s="47" t="s">
        <v>1139</v>
      </c>
      <c r="B4475" s="48" t="s">
        <v>33</v>
      </c>
      <c r="C4475" s="49">
        <v>182067418</v>
      </c>
      <c r="D4475" s="48"/>
    </row>
    <row r="4476" spans="1:4" x14ac:dyDescent="0.3">
      <c r="A4476" s="47" t="s">
        <v>186</v>
      </c>
      <c r="B4476" s="48" t="s">
        <v>40</v>
      </c>
      <c r="C4476" s="49">
        <v>211844900</v>
      </c>
      <c r="D4476" s="48"/>
    </row>
    <row r="4477" spans="1:4" x14ac:dyDescent="0.3">
      <c r="A4477" s="47" t="s">
        <v>1010</v>
      </c>
      <c r="B4477" s="48" t="s">
        <v>28</v>
      </c>
      <c r="C4477" s="49">
        <v>35614100</v>
      </c>
      <c r="D4477" s="48"/>
    </row>
    <row r="4478" spans="1:4" x14ac:dyDescent="0.3">
      <c r="A4478" s="47" t="s">
        <v>219</v>
      </c>
      <c r="B4478" s="48" t="s">
        <v>30</v>
      </c>
      <c r="C4478" s="49">
        <v>842518100</v>
      </c>
      <c r="D4478" s="48"/>
    </row>
    <row r="4479" spans="1:4" x14ac:dyDescent="0.3">
      <c r="A4479" s="47" t="s">
        <v>1163</v>
      </c>
      <c r="B4479" s="48" t="s">
        <v>30</v>
      </c>
      <c r="C4479" s="49">
        <v>818552741</v>
      </c>
      <c r="D4479" s="48"/>
    </row>
    <row r="4480" spans="1:4" x14ac:dyDescent="0.3">
      <c r="A4480" s="47" t="s">
        <v>1024</v>
      </c>
      <c r="B4480" s="48" t="s">
        <v>28</v>
      </c>
      <c r="C4480" s="49">
        <v>146640922</v>
      </c>
      <c r="D4480" s="48"/>
    </row>
    <row r="4481" spans="1:4" x14ac:dyDescent="0.3">
      <c r="A4481" s="47" t="s">
        <v>1092</v>
      </c>
      <c r="B4481" s="48" t="s">
        <v>28</v>
      </c>
      <c r="C4481" s="49">
        <v>61634100</v>
      </c>
      <c r="D4481" s="48"/>
    </row>
    <row r="4482" spans="1:4" x14ac:dyDescent="0.3">
      <c r="A4482" s="47" t="s">
        <v>326</v>
      </c>
      <c r="B4482" s="48" t="s">
        <v>40</v>
      </c>
      <c r="C4482" s="49">
        <v>24094294</v>
      </c>
      <c r="D4482" s="48"/>
    </row>
    <row r="4483" spans="1:4" x14ac:dyDescent="0.3">
      <c r="A4483" s="47" t="s">
        <v>85</v>
      </c>
      <c r="B4483" s="48" t="s">
        <v>28</v>
      </c>
      <c r="C4483" s="49">
        <v>115488750</v>
      </c>
      <c r="D4483" s="48"/>
    </row>
    <row r="4484" spans="1:4" x14ac:dyDescent="0.3">
      <c r="A4484" s="47" t="s">
        <v>837</v>
      </c>
      <c r="B4484" s="48" t="s">
        <v>42</v>
      </c>
      <c r="C4484" s="49">
        <v>185325477</v>
      </c>
      <c r="D4484" s="48"/>
    </row>
    <row r="4485" spans="1:4" x14ac:dyDescent="0.3">
      <c r="A4485" s="47" t="s">
        <v>387</v>
      </c>
      <c r="B4485" s="48" t="s">
        <v>30</v>
      </c>
      <c r="C4485" s="49">
        <v>526516000</v>
      </c>
      <c r="D4485" s="48"/>
    </row>
    <row r="4486" spans="1:4" x14ac:dyDescent="0.3">
      <c r="A4486" s="47" t="s">
        <v>593</v>
      </c>
      <c r="B4486" s="48" t="s">
        <v>33</v>
      </c>
      <c r="C4486" s="49">
        <v>189192677</v>
      </c>
      <c r="D4486" s="48"/>
    </row>
    <row r="4487" spans="1:4" x14ac:dyDescent="0.3">
      <c r="A4487" s="47" t="s">
        <v>1016</v>
      </c>
      <c r="B4487" s="48" t="s">
        <v>28</v>
      </c>
      <c r="C4487" s="49">
        <v>48400000</v>
      </c>
      <c r="D4487" s="48"/>
    </row>
    <row r="4488" spans="1:4" x14ac:dyDescent="0.3">
      <c r="A4488" s="47" t="s">
        <v>726</v>
      </c>
      <c r="B4488" s="48" t="s">
        <v>42</v>
      </c>
      <c r="C4488" s="49">
        <v>201503904</v>
      </c>
      <c r="D4488" s="48"/>
    </row>
    <row r="4489" spans="1:4" x14ac:dyDescent="0.3">
      <c r="A4489" s="47" t="s">
        <v>98</v>
      </c>
      <c r="B4489" s="48" t="s">
        <v>28</v>
      </c>
      <c r="C4489" s="49">
        <v>101576428</v>
      </c>
      <c r="D4489" s="48"/>
    </row>
    <row r="4490" spans="1:4" x14ac:dyDescent="0.3">
      <c r="A4490" s="47" t="s">
        <v>113</v>
      </c>
      <c r="B4490" s="48" t="s">
        <v>42</v>
      </c>
      <c r="C4490" s="49">
        <v>333354000</v>
      </c>
      <c r="D4490" s="48"/>
    </row>
    <row r="4491" spans="1:4" x14ac:dyDescent="0.3">
      <c r="A4491" s="47" t="s">
        <v>474</v>
      </c>
      <c r="B4491" s="48" t="s">
        <v>40</v>
      </c>
      <c r="C4491" s="49">
        <v>13766120</v>
      </c>
      <c r="D4491" s="48"/>
    </row>
    <row r="4492" spans="1:4" x14ac:dyDescent="0.3">
      <c r="A4492" s="47" t="s">
        <v>148</v>
      </c>
      <c r="B4492" s="48" t="s">
        <v>30</v>
      </c>
      <c r="C4492" s="49">
        <v>1401993684</v>
      </c>
      <c r="D4492" s="48"/>
    </row>
    <row r="4493" spans="1:4" x14ac:dyDescent="0.3">
      <c r="A4493" s="47" t="s">
        <v>212</v>
      </c>
      <c r="B4493" s="48" t="s">
        <v>28</v>
      </c>
      <c r="C4493" s="49">
        <v>87268000</v>
      </c>
      <c r="D4493" s="48"/>
    </row>
    <row r="4494" spans="1:4" x14ac:dyDescent="0.3">
      <c r="A4494" s="47" t="s">
        <v>296</v>
      </c>
      <c r="B4494" s="48" t="s">
        <v>28</v>
      </c>
      <c r="C4494" s="49">
        <v>75895700</v>
      </c>
      <c r="D4494" s="48"/>
    </row>
    <row r="4495" spans="1:4" x14ac:dyDescent="0.3">
      <c r="A4495" s="47" t="s">
        <v>803</v>
      </c>
      <c r="B4495" s="48" t="s">
        <v>42</v>
      </c>
      <c r="C4495" s="49">
        <v>71559300</v>
      </c>
      <c r="D4495" s="48"/>
    </row>
    <row r="4496" spans="1:4" x14ac:dyDescent="0.3">
      <c r="A4496" s="47" t="s">
        <v>998</v>
      </c>
      <c r="B4496" s="48" t="s">
        <v>28</v>
      </c>
      <c r="C4496" s="49">
        <v>128504603</v>
      </c>
      <c r="D4496" s="48"/>
    </row>
    <row r="4497" spans="1:4" x14ac:dyDescent="0.3">
      <c r="A4497" s="47" t="s">
        <v>1004</v>
      </c>
      <c r="B4497" s="48" t="s">
        <v>28</v>
      </c>
      <c r="C4497" s="49">
        <v>11323559</v>
      </c>
      <c r="D4497" s="48"/>
    </row>
    <row r="4498" spans="1:4" x14ac:dyDescent="0.3">
      <c r="A4498" s="47" t="s">
        <v>525</v>
      </c>
      <c r="B4498" s="48" t="s">
        <v>42</v>
      </c>
      <c r="C4498" s="49">
        <v>138663300</v>
      </c>
      <c r="D4498" s="48"/>
    </row>
    <row r="4499" spans="1:4" x14ac:dyDescent="0.3">
      <c r="A4499" s="47" t="s">
        <v>301</v>
      </c>
      <c r="B4499" s="48" t="s">
        <v>33</v>
      </c>
      <c r="C4499" s="49">
        <v>321606432</v>
      </c>
      <c r="D4499" s="48"/>
    </row>
    <row r="4500" spans="1:4" x14ac:dyDescent="0.3">
      <c r="A4500" s="47" t="s">
        <v>691</v>
      </c>
      <c r="B4500" s="48" t="s">
        <v>28</v>
      </c>
      <c r="C4500" s="49">
        <v>51050340</v>
      </c>
      <c r="D4500" s="48"/>
    </row>
    <row r="4501" spans="1:4" x14ac:dyDescent="0.3">
      <c r="A4501" s="47" t="s">
        <v>1040</v>
      </c>
      <c r="B4501" s="48" t="s">
        <v>30</v>
      </c>
      <c r="C4501" s="49">
        <v>553937833</v>
      </c>
      <c r="D4501" s="48"/>
    </row>
    <row r="4502" spans="1:4" x14ac:dyDescent="0.3">
      <c r="A4502" s="47" t="s">
        <v>1122</v>
      </c>
      <c r="B4502" s="48" t="s">
        <v>40</v>
      </c>
      <c r="C4502" s="49">
        <v>23119708</v>
      </c>
      <c r="D4502" s="48"/>
    </row>
    <row r="4503" spans="1:4" x14ac:dyDescent="0.3">
      <c r="A4503" s="47" t="s">
        <v>78</v>
      </c>
      <c r="B4503" s="48" t="s">
        <v>40</v>
      </c>
      <c r="C4503" s="49">
        <v>135614700</v>
      </c>
      <c r="D4503" s="48"/>
    </row>
    <row r="4504" spans="1:4" x14ac:dyDescent="0.3">
      <c r="A4504" s="47" t="s">
        <v>410</v>
      </c>
      <c r="B4504" s="48" t="s">
        <v>30</v>
      </c>
      <c r="C4504" s="49">
        <v>633946600</v>
      </c>
      <c r="D4504" s="48"/>
    </row>
    <row r="4505" spans="1:4" x14ac:dyDescent="0.3">
      <c r="A4505" s="47" t="s">
        <v>732</v>
      </c>
      <c r="B4505" s="48" t="s">
        <v>33</v>
      </c>
      <c r="C4505" s="49">
        <v>283708100</v>
      </c>
      <c r="D4505" s="48"/>
    </row>
    <row r="4506" spans="1:4" x14ac:dyDescent="0.3">
      <c r="A4506" s="47" t="s">
        <v>305</v>
      </c>
      <c r="B4506" s="48" t="s">
        <v>33</v>
      </c>
      <c r="C4506" s="49">
        <v>469001022</v>
      </c>
      <c r="D4506" s="48"/>
    </row>
    <row r="4507" spans="1:4" x14ac:dyDescent="0.3">
      <c r="A4507" s="47" t="s">
        <v>1103</v>
      </c>
      <c r="B4507" s="48" t="s">
        <v>42</v>
      </c>
      <c r="C4507" s="49">
        <v>116598100</v>
      </c>
      <c r="D4507" s="48"/>
    </row>
    <row r="4508" spans="1:4" x14ac:dyDescent="0.3">
      <c r="A4508" s="47" t="s">
        <v>71</v>
      </c>
      <c r="B4508" s="48" t="s">
        <v>28</v>
      </c>
      <c r="C4508" s="49">
        <v>57920915</v>
      </c>
      <c r="D4508" s="48"/>
    </row>
    <row r="4509" spans="1:4" x14ac:dyDescent="0.3">
      <c r="A4509" s="47" t="s">
        <v>129</v>
      </c>
      <c r="B4509" s="48" t="s">
        <v>30</v>
      </c>
      <c r="C4509" s="49">
        <v>1176799310</v>
      </c>
      <c r="D4509" s="48"/>
    </row>
    <row r="4510" spans="1:4" x14ac:dyDescent="0.3">
      <c r="A4510" s="47" t="s">
        <v>748</v>
      </c>
      <c r="B4510" s="48" t="s">
        <v>42</v>
      </c>
      <c r="C4510" s="49">
        <v>457666600</v>
      </c>
      <c r="D4510" s="48"/>
    </row>
    <row r="4511" spans="1:4" x14ac:dyDescent="0.3">
      <c r="A4511" s="47" t="s">
        <v>739</v>
      </c>
      <c r="B4511" s="48" t="s">
        <v>42</v>
      </c>
      <c r="C4511" s="49">
        <v>110416800</v>
      </c>
      <c r="D4511" s="48"/>
    </row>
    <row r="4512" spans="1:4" x14ac:dyDescent="0.3">
      <c r="A4512" s="47" t="s">
        <v>299</v>
      </c>
      <c r="B4512" s="48" t="s">
        <v>30</v>
      </c>
      <c r="C4512" s="49">
        <v>714496882</v>
      </c>
      <c r="D4512" s="48"/>
    </row>
    <row r="4513" spans="1:4" x14ac:dyDescent="0.3">
      <c r="A4513" s="47" t="s">
        <v>174</v>
      </c>
      <c r="B4513" s="48" t="s">
        <v>42</v>
      </c>
      <c r="C4513" s="49">
        <v>203669700</v>
      </c>
      <c r="D4513" s="48"/>
    </row>
    <row r="4514" spans="1:4" x14ac:dyDescent="0.3">
      <c r="A4514" s="47" t="s">
        <v>1058</v>
      </c>
      <c r="B4514" s="48" t="s">
        <v>40</v>
      </c>
      <c r="C4514" s="49">
        <v>140988600</v>
      </c>
      <c r="D4514" s="48"/>
    </row>
    <row r="4515" spans="1:4" x14ac:dyDescent="0.3">
      <c r="A4515" s="47" t="s">
        <v>823</v>
      </c>
      <c r="B4515" s="48" t="s">
        <v>33</v>
      </c>
      <c r="C4515" s="49">
        <v>48883500</v>
      </c>
      <c r="D4515" s="48"/>
    </row>
    <row r="4516" spans="1:4" x14ac:dyDescent="0.3">
      <c r="A4516" s="47" t="s">
        <v>1084</v>
      </c>
      <c r="B4516" s="48" t="s">
        <v>33</v>
      </c>
      <c r="C4516" s="49">
        <v>251949100</v>
      </c>
      <c r="D4516" s="48"/>
    </row>
    <row r="4517" spans="1:4" x14ac:dyDescent="0.3">
      <c r="A4517" s="47" t="s">
        <v>763</v>
      </c>
      <c r="B4517" s="48" t="s">
        <v>33</v>
      </c>
      <c r="C4517" s="49">
        <v>987403100</v>
      </c>
      <c r="D4517" s="48"/>
    </row>
    <row r="4518" spans="1:4" x14ac:dyDescent="0.3">
      <c r="A4518" s="47" t="s">
        <v>1092</v>
      </c>
      <c r="B4518" s="48" t="s">
        <v>30</v>
      </c>
      <c r="C4518" s="49">
        <v>885081100</v>
      </c>
      <c r="D4518" s="48"/>
    </row>
    <row r="4519" spans="1:4" x14ac:dyDescent="0.3">
      <c r="A4519" s="47" t="s">
        <v>702</v>
      </c>
      <c r="B4519" s="48" t="s">
        <v>42</v>
      </c>
      <c r="C4519" s="49">
        <v>214918300</v>
      </c>
      <c r="D4519" s="48"/>
    </row>
    <row r="4520" spans="1:4" x14ac:dyDescent="0.3">
      <c r="A4520" s="47" t="s">
        <v>773</v>
      </c>
      <c r="B4520" s="48" t="s">
        <v>30</v>
      </c>
      <c r="C4520" s="49">
        <v>983540567</v>
      </c>
      <c r="D4520" s="48"/>
    </row>
    <row r="4521" spans="1:4" x14ac:dyDescent="0.3">
      <c r="A4521" s="47" t="s">
        <v>386</v>
      </c>
      <c r="B4521" s="48" t="s">
        <v>40</v>
      </c>
      <c r="C4521" s="49">
        <v>213633676</v>
      </c>
      <c r="D4521" s="48"/>
    </row>
    <row r="4522" spans="1:4" x14ac:dyDescent="0.3">
      <c r="A4522" s="47" t="s">
        <v>962</v>
      </c>
      <c r="B4522" s="48" t="s">
        <v>28</v>
      </c>
      <c r="C4522" s="49">
        <v>15502486</v>
      </c>
      <c r="D4522" s="48"/>
    </row>
    <row r="4523" spans="1:4" x14ac:dyDescent="0.3">
      <c r="A4523" s="47" t="s">
        <v>1057</v>
      </c>
      <c r="B4523" s="48" t="s">
        <v>28</v>
      </c>
      <c r="C4523" s="49">
        <v>26437500</v>
      </c>
      <c r="D4523" s="48"/>
    </row>
    <row r="4524" spans="1:4" x14ac:dyDescent="0.3">
      <c r="A4524" s="47" t="s">
        <v>476</v>
      </c>
      <c r="B4524" s="48" t="s">
        <v>33</v>
      </c>
      <c r="C4524" s="49">
        <v>172282800</v>
      </c>
      <c r="D4524" s="48"/>
    </row>
    <row r="4525" spans="1:4" x14ac:dyDescent="0.3">
      <c r="A4525" s="47" t="s">
        <v>1105</v>
      </c>
      <c r="B4525" s="48" t="s">
        <v>30</v>
      </c>
      <c r="C4525" s="49">
        <v>907559277</v>
      </c>
      <c r="D4525" s="48"/>
    </row>
    <row r="4526" spans="1:4" x14ac:dyDescent="0.3">
      <c r="A4526" s="47" t="s">
        <v>1080</v>
      </c>
      <c r="B4526" s="48" t="s">
        <v>28</v>
      </c>
      <c r="C4526" s="49">
        <v>30372100</v>
      </c>
      <c r="D4526" s="48"/>
    </row>
    <row r="4527" spans="1:4" x14ac:dyDescent="0.3">
      <c r="A4527" s="47" t="s">
        <v>631</v>
      </c>
      <c r="B4527" s="48" t="s">
        <v>30</v>
      </c>
      <c r="C4527" s="49">
        <v>1129090525</v>
      </c>
      <c r="D4527" s="48"/>
    </row>
    <row r="4528" spans="1:4" x14ac:dyDescent="0.3">
      <c r="A4528" s="47" t="s">
        <v>518</v>
      </c>
      <c r="B4528" s="48" t="s">
        <v>42</v>
      </c>
      <c r="C4528" s="49">
        <v>177509169</v>
      </c>
      <c r="D4528" s="48"/>
    </row>
    <row r="4529" spans="1:4" x14ac:dyDescent="0.3">
      <c r="A4529" s="47" t="s">
        <v>1154</v>
      </c>
      <c r="B4529" s="48" t="s">
        <v>28</v>
      </c>
      <c r="C4529" s="49">
        <v>106890179</v>
      </c>
      <c r="D4529" s="48"/>
    </row>
    <row r="4530" spans="1:4" x14ac:dyDescent="0.3">
      <c r="A4530" s="47" t="s">
        <v>949</v>
      </c>
      <c r="B4530" s="48" t="s">
        <v>33</v>
      </c>
      <c r="C4530" s="49">
        <v>222378900</v>
      </c>
      <c r="D4530" s="48"/>
    </row>
    <row r="4531" spans="1:4" x14ac:dyDescent="0.3">
      <c r="A4531" s="47" t="s">
        <v>761</v>
      </c>
      <c r="B4531" s="48" t="s">
        <v>33</v>
      </c>
      <c r="C4531" s="49">
        <v>62858900</v>
      </c>
      <c r="D4531" s="48"/>
    </row>
    <row r="4532" spans="1:4" x14ac:dyDescent="0.3">
      <c r="A4532" s="47" t="s">
        <v>433</v>
      </c>
      <c r="B4532" s="48" t="s">
        <v>33</v>
      </c>
      <c r="C4532" s="49">
        <v>335582715</v>
      </c>
      <c r="D4532" s="48"/>
    </row>
    <row r="4533" spans="1:4" x14ac:dyDescent="0.3">
      <c r="A4533" s="47" t="s">
        <v>1129</v>
      </c>
      <c r="B4533" s="48" t="s">
        <v>42</v>
      </c>
      <c r="C4533" s="49">
        <v>134702000</v>
      </c>
      <c r="D4533" s="48"/>
    </row>
    <row r="4534" spans="1:4" x14ac:dyDescent="0.3">
      <c r="A4534" s="47" t="s">
        <v>1092</v>
      </c>
      <c r="B4534" s="48" t="s">
        <v>40</v>
      </c>
      <c r="C4534" s="49">
        <v>92626000</v>
      </c>
      <c r="D4534" s="48"/>
    </row>
    <row r="4535" spans="1:4" x14ac:dyDescent="0.3">
      <c r="A4535" s="47" t="s">
        <v>787</v>
      </c>
      <c r="B4535" s="48" t="s">
        <v>28</v>
      </c>
      <c r="C4535" s="49">
        <v>62549000</v>
      </c>
      <c r="D4535" s="48"/>
    </row>
    <row r="4536" spans="1:4" x14ac:dyDescent="0.3">
      <c r="A4536" s="47" t="s">
        <v>432</v>
      </c>
      <c r="B4536" s="48" t="s">
        <v>42</v>
      </c>
      <c r="C4536" s="49">
        <v>148037752</v>
      </c>
      <c r="D4536" s="48"/>
    </row>
    <row r="4537" spans="1:4" x14ac:dyDescent="0.3">
      <c r="A4537" s="47" t="s">
        <v>354</v>
      </c>
      <c r="B4537" s="48" t="s">
        <v>42</v>
      </c>
      <c r="C4537" s="49">
        <v>157185300</v>
      </c>
      <c r="D4537" s="48"/>
    </row>
    <row r="4538" spans="1:4" x14ac:dyDescent="0.3">
      <c r="A4538" s="47" t="s">
        <v>456</v>
      </c>
      <c r="B4538" s="48" t="s">
        <v>30</v>
      </c>
      <c r="C4538" s="49">
        <v>867211800</v>
      </c>
      <c r="D4538" s="48"/>
    </row>
    <row r="4539" spans="1:4" x14ac:dyDescent="0.3">
      <c r="A4539" s="47" t="s">
        <v>399</v>
      </c>
      <c r="B4539" s="48" t="s">
        <v>28</v>
      </c>
      <c r="C4539" s="49">
        <v>162874800</v>
      </c>
      <c r="D4539" s="48"/>
    </row>
    <row r="4540" spans="1:4" x14ac:dyDescent="0.3">
      <c r="A4540" s="47" t="s">
        <v>908</v>
      </c>
      <c r="B4540" s="48" t="s">
        <v>33</v>
      </c>
      <c r="C4540" s="49">
        <v>356180234</v>
      </c>
      <c r="D4540" s="48"/>
    </row>
    <row r="4541" spans="1:4" x14ac:dyDescent="0.3">
      <c r="A4541" s="47" t="s">
        <v>484</v>
      </c>
      <c r="B4541" s="48" t="s">
        <v>42</v>
      </c>
      <c r="C4541" s="49">
        <v>324116200</v>
      </c>
      <c r="D4541" s="48"/>
    </row>
    <row r="4542" spans="1:4" x14ac:dyDescent="0.3">
      <c r="A4542" s="47" t="s">
        <v>453</v>
      </c>
      <c r="B4542" s="48" t="s">
        <v>40</v>
      </c>
      <c r="C4542" s="49">
        <v>7248400</v>
      </c>
      <c r="D4542" s="48"/>
    </row>
    <row r="4543" spans="1:4" x14ac:dyDescent="0.3">
      <c r="A4543" s="47" t="s">
        <v>1006</v>
      </c>
      <c r="B4543" s="48" t="s">
        <v>40</v>
      </c>
      <c r="C4543" s="49">
        <v>109997189</v>
      </c>
      <c r="D4543" s="48"/>
    </row>
    <row r="4544" spans="1:4" x14ac:dyDescent="0.3">
      <c r="A4544" s="47" t="s">
        <v>463</v>
      </c>
      <c r="B4544" s="48" t="s">
        <v>33</v>
      </c>
      <c r="C4544" s="49">
        <v>302625400</v>
      </c>
      <c r="D4544" s="48"/>
    </row>
    <row r="4545" spans="1:4" x14ac:dyDescent="0.3">
      <c r="A4545" s="47" t="s">
        <v>893</v>
      </c>
      <c r="B4545" s="48" t="s">
        <v>40</v>
      </c>
      <c r="C4545" s="49">
        <v>138562951</v>
      </c>
      <c r="D4545" s="48"/>
    </row>
    <row r="4546" spans="1:4" x14ac:dyDescent="0.3">
      <c r="A4546" s="47" t="s">
        <v>578</v>
      </c>
      <c r="B4546" s="48" t="s">
        <v>33</v>
      </c>
      <c r="C4546" s="49">
        <v>200818800</v>
      </c>
      <c r="D4546" s="48"/>
    </row>
    <row r="4547" spans="1:4" x14ac:dyDescent="0.3">
      <c r="A4547" s="47" t="s">
        <v>256</v>
      </c>
      <c r="B4547" s="48" t="s">
        <v>28</v>
      </c>
      <c r="C4547" s="49">
        <v>75396857</v>
      </c>
      <c r="D4547" s="48"/>
    </row>
    <row r="4548" spans="1:4" x14ac:dyDescent="0.3">
      <c r="A4548" s="47" t="s">
        <v>1126</v>
      </c>
      <c r="B4548" s="48" t="s">
        <v>30</v>
      </c>
      <c r="C4548" s="49">
        <v>872678157</v>
      </c>
      <c r="D4548" s="48"/>
    </row>
    <row r="4549" spans="1:4" x14ac:dyDescent="0.3">
      <c r="A4549" s="47" t="s">
        <v>284</v>
      </c>
      <c r="B4549" s="48" t="s">
        <v>40</v>
      </c>
      <c r="C4549" s="49">
        <v>124763644</v>
      </c>
      <c r="D4549" s="48"/>
    </row>
    <row r="4550" spans="1:4" x14ac:dyDescent="0.3">
      <c r="A4550" s="47" t="s">
        <v>528</v>
      </c>
      <c r="B4550" s="48" t="s">
        <v>33</v>
      </c>
      <c r="C4550" s="49">
        <v>91046932</v>
      </c>
      <c r="D4550" s="48"/>
    </row>
    <row r="4551" spans="1:4" x14ac:dyDescent="0.3">
      <c r="A4551" s="47" t="s">
        <v>823</v>
      </c>
      <c r="B4551" s="48" t="s">
        <v>30</v>
      </c>
      <c r="C4551" s="49">
        <v>601634300</v>
      </c>
      <c r="D4551" s="48"/>
    </row>
    <row r="4552" spans="1:4" x14ac:dyDescent="0.3">
      <c r="A4552" s="47" t="s">
        <v>419</v>
      </c>
      <c r="B4552" s="48" t="s">
        <v>28</v>
      </c>
      <c r="C4552" s="49">
        <v>44460216</v>
      </c>
      <c r="D4552" s="48"/>
    </row>
    <row r="4553" spans="1:4" x14ac:dyDescent="0.3">
      <c r="A4553" s="47" t="s">
        <v>915</v>
      </c>
      <c r="B4553" s="48" t="s">
        <v>42</v>
      </c>
      <c r="C4553" s="49">
        <v>266331335</v>
      </c>
      <c r="D4553" s="48"/>
    </row>
    <row r="4554" spans="1:4" x14ac:dyDescent="0.3">
      <c r="A4554" s="47" t="s">
        <v>454</v>
      </c>
      <c r="B4554" s="48" t="s">
        <v>28</v>
      </c>
      <c r="C4554" s="49">
        <v>45070752</v>
      </c>
      <c r="D4554" s="48"/>
    </row>
    <row r="4555" spans="1:4" x14ac:dyDescent="0.3">
      <c r="A4555" s="47" t="s">
        <v>516</v>
      </c>
      <c r="B4555" s="48" t="s">
        <v>33</v>
      </c>
      <c r="C4555" s="49">
        <v>242226844</v>
      </c>
      <c r="D4555" s="48"/>
    </row>
    <row r="4556" spans="1:4" x14ac:dyDescent="0.3">
      <c r="A4556" s="47" t="s">
        <v>756</v>
      </c>
      <c r="B4556" s="48" t="s">
        <v>30</v>
      </c>
      <c r="C4556" s="49">
        <v>1016422500</v>
      </c>
      <c r="D4556" s="48"/>
    </row>
    <row r="4557" spans="1:4" x14ac:dyDescent="0.3">
      <c r="A4557" s="47" t="s">
        <v>829</v>
      </c>
      <c r="B4557" s="48" t="s">
        <v>33</v>
      </c>
      <c r="C4557" s="49">
        <v>249635890</v>
      </c>
      <c r="D4557" s="48"/>
    </row>
    <row r="4558" spans="1:4" x14ac:dyDescent="0.3">
      <c r="A4558" s="47" t="s">
        <v>283</v>
      </c>
      <c r="B4558" s="48" t="s">
        <v>40</v>
      </c>
      <c r="C4558" s="49">
        <v>130607182</v>
      </c>
      <c r="D4558" s="48"/>
    </row>
    <row r="4559" spans="1:4" x14ac:dyDescent="0.3">
      <c r="A4559" s="47" t="s">
        <v>141</v>
      </c>
      <c r="B4559" s="48" t="s">
        <v>28</v>
      </c>
      <c r="C4559" s="49">
        <v>27867000</v>
      </c>
      <c r="D4559" s="48"/>
    </row>
    <row r="4560" spans="1:4" x14ac:dyDescent="0.3">
      <c r="A4560" s="47" t="s">
        <v>1069</v>
      </c>
      <c r="B4560" s="48" t="s">
        <v>40</v>
      </c>
      <c r="C4560" s="49">
        <v>88300700</v>
      </c>
      <c r="D4560" s="48"/>
    </row>
    <row r="4561" spans="1:4" x14ac:dyDescent="0.3">
      <c r="A4561" s="47" t="s">
        <v>150</v>
      </c>
      <c r="B4561" s="48" t="s">
        <v>28</v>
      </c>
      <c r="C4561" s="49">
        <v>37278400</v>
      </c>
      <c r="D4561" s="48"/>
    </row>
    <row r="4562" spans="1:4" x14ac:dyDescent="0.3">
      <c r="A4562" s="47" t="s">
        <v>582</v>
      </c>
      <c r="B4562" s="48" t="s">
        <v>30</v>
      </c>
      <c r="C4562" s="49">
        <v>748143724</v>
      </c>
      <c r="D4562" s="48"/>
    </row>
    <row r="4563" spans="1:4" x14ac:dyDescent="0.3">
      <c r="A4563" s="47" t="s">
        <v>915</v>
      </c>
      <c r="B4563" s="48" t="s">
        <v>40</v>
      </c>
      <c r="C4563" s="49">
        <v>95387918</v>
      </c>
      <c r="D4563" s="48"/>
    </row>
    <row r="4564" spans="1:4" x14ac:dyDescent="0.3">
      <c r="A4564" s="47" t="s">
        <v>345</v>
      </c>
      <c r="B4564" s="48" t="s">
        <v>42</v>
      </c>
      <c r="C4564" s="49">
        <v>66573000</v>
      </c>
      <c r="D4564" s="48"/>
    </row>
    <row r="4565" spans="1:4" x14ac:dyDescent="0.3">
      <c r="A4565" s="47" t="s">
        <v>878</v>
      </c>
      <c r="B4565" s="48" t="s">
        <v>40</v>
      </c>
      <c r="C4565" s="49">
        <v>98295100</v>
      </c>
      <c r="D4565" s="48"/>
    </row>
    <row r="4566" spans="1:4" x14ac:dyDescent="0.3">
      <c r="A4566" s="47" t="s">
        <v>656</v>
      </c>
      <c r="B4566" s="48" t="s">
        <v>40</v>
      </c>
      <c r="C4566" s="49">
        <v>52764600</v>
      </c>
      <c r="D4566" s="48"/>
    </row>
    <row r="4567" spans="1:4" x14ac:dyDescent="0.3">
      <c r="A4567" s="47" t="s">
        <v>988</v>
      </c>
      <c r="B4567" s="48" t="s">
        <v>42</v>
      </c>
      <c r="C4567" s="49">
        <v>162386800</v>
      </c>
      <c r="D4567" s="48"/>
    </row>
    <row r="4568" spans="1:4" x14ac:dyDescent="0.3">
      <c r="A4568" s="47" t="s">
        <v>1135</v>
      </c>
      <c r="B4568" s="48" t="s">
        <v>42</v>
      </c>
      <c r="C4568" s="49">
        <v>69918200</v>
      </c>
      <c r="D4568" s="48"/>
    </row>
    <row r="4569" spans="1:4" x14ac:dyDescent="0.3">
      <c r="A4569" s="47" t="s">
        <v>638</v>
      </c>
      <c r="B4569" s="48" t="s">
        <v>33</v>
      </c>
      <c r="C4569" s="49">
        <v>228883145</v>
      </c>
      <c r="D4569" s="48"/>
    </row>
    <row r="4570" spans="1:4" x14ac:dyDescent="0.3">
      <c r="A4570" s="47" t="s">
        <v>296</v>
      </c>
      <c r="B4570" s="48" t="s">
        <v>30</v>
      </c>
      <c r="C4570" s="49">
        <v>1143159400</v>
      </c>
      <c r="D4570" s="48"/>
    </row>
    <row r="4571" spans="1:4" x14ac:dyDescent="0.3">
      <c r="A4571" s="47" t="s">
        <v>661</v>
      </c>
      <c r="B4571" s="48" t="s">
        <v>30</v>
      </c>
      <c r="C4571" s="49">
        <v>1208174832</v>
      </c>
      <c r="D4571" s="48"/>
    </row>
    <row r="4572" spans="1:4" x14ac:dyDescent="0.3">
      <c r="A4572" s="47" t="s">
        <v>620</v>
      </c>
      <c r="B4572" s="48" t="s">
        <v>40</v>
      </c>
      <c r="C4572" s="49">
        <v>69560300</v>
      </c>
      <c r="D4572" s="48"/>
    </row>
    <row r="4573" spans="1:4" x14ac:dyDescent="0.3">
      <c r="A4573" s="47" t="s">
        <v>139</v>
      </c>
      <c r="B4573" s="48" t="s">
        <v>33</v>
      </c>
      <c r="C4573" s="49">
        <v>275579600</v>
      </c>
      <c r="D4573" s="48"/>
    </row>
    <row r="4574" spans="1:4" x14ac:dyDescent="0.3">
      <c r="A4574" s="47" t="s">
        <v>815</v>
      </c>
      <c r="B4574" s="48" t="s">
        <v>28</v>
      </c>
      <c r="C4574" s="49">
        <v>32431400</v>
      </c>
      <c r="D4574" s="48"/>
    </row>
    <row r="4575" spans="1:4" x14ac:dyDescent="0.3">
      <c r="A4575" s="47" t="s">
        <v>667</v>
      </c>
      <c r="B4575" s="48" t="s">
        <v>33</v>
      </c>
      <c r="C4575" s="49">
        <v>85608200</v>
      </c>
      <c r="D4575" s="48"/>
    </row>
    <row r="4576" spans="1:4" x14ac:dyDescent="0.3">
      <c r="A4576" s="47" t="s">
        <v>157</v>
      </c>
      <c r="B4576" s="48" t="s">
        <v>28</v>
      </c>
      <c r="C4576" s="49">
        <v>13566304</v>
      </c>
      <c r="D4576" s="48"/>
    </row>
    <row r="4577" spans="1:4" x14ac:dyDescent="0.3">
      <c r="A4577" s="47" t="s">
        <v>119</v>
      </c>
      <c r="B4577" s="48" t="s">
        <v>40</v>
      </c>
      <c r="C4577" s="49">
        <v>137116372</v>
      </c>
      <c r="D4577" s="48"/>
    </row>
    <row r="4578" spans="1:4" x14ac:dyDescent="0.3">
      <c r="A4578" s="47" t="s">
        <v>123</v>
      </c>
      <c r="B4578" s="48" t="s">
        <v>30</v>
      </c>
      <c r="C4578" s="49">
        <v>980880800</v>
      </c>
      <c r="D4578" s="48"/>
    </row>
    <row r="4579" spans="1:4" x14ac:dyDescent="0.3">
      <c r="A4579" s="47" t="s">
        <v>1137</v>
      </c>
      <c r="B4579" s="48" t="s">
        <v>33</v>
      </c>
      <c r="C4579" s="49">
        <v>81053376</v>
      </c>
      <c r="D4579" s="48"/>
    </row>
    <row r="4580" spans="1:4" x14ac:dyDescent="0.3">
      <c r="A4580" s="47" t="s">
        <v>181</v>
      </c>
      <c r="B4580" s="48" t="s">
        <v>33</v>
      </c>
      <c r="C4580" s="49">
        <v>176721500</v>
      </c>
      <c r="D4580" s="48"/>
    </row>
    <row r="4581" spans="1:4" x14ac:dyDescent="0.3">
      <c r="A4581" s="47" t="s">
        <v>1002</v>
      </c>
      <c r="B4581" s="48" t="s">
        <v>30</v>
      </c>
      <c r="C4581" s="49">
        <v>654981900</v>
      </c>
      <c r="D4581" s="48"/>
    </row>
    <row r="4582" spans="1:4" x14ac:dyDescent="0.3">
      <c r="A4582" s="47" t="s">
        <v>1116</v>
      </c>
      <c r="B4582" s="48" t="s">
        <v>42</v>
      </c>
      <c r="C4582" s="49">
        <v>121249700</v>
      </c>
      <c r="D4582" s="48"/>
    </row>
    <row r="4583" spans="1:4" x14ac:dyDescent="0.3">
      <c r="A4583" s="47" t="s">
        <v>1152</v>
      </c>
      <c r="B4583" s="48" t="s">
        <v>33</v>
      </c>
      <c r="C4583" s="49">
        <v>305438252</v>
      </c>
      <c r="D4583" s="48"/>
    </row>
    <row r="4584" spans="1:4" x14ac:dyDescent="0.3">
      <c r="A4584" s="47" t="s">
        <v>897</v>
      </c>
      <c r="B4584" s="48" t="s">
        <v>28</v>
      </c>
      <c r="C4584" s="49">
        <v>81508094</v>
      </c>
      <c r="D4584" s="48"/>
    </row>
    <row r="4585" spans="1:4" x14ac:dyDescent="0.3">
      <c r="A4585" s="47" t="s">
        <v>133</v>
      </c>
      <c r="B4585" s="48" t="s">
        <v>28</v>
      </c>
      <c r="C4585" s="49">
        <v>127368184</v>
      </c>
      <c r="D4585" s="48"/>
    </row>
    <row r="4586" spans="1:4" x14ac:dyDescent="0.3">
      <c r="A4586" s="47" t="s">
        <v>455</v>
      </c>
      <c r="B4586" s="48" t="s">
        <v>40</v>
      </c>
      <c r="C4586" s="49">
        <v>77373318</v>
      </c>
      <c r="D4586" s="48"/>
    </row>
    <row r="4587" spans="1:4" x14ac:dyDescent="0.3">
      <c r="A4587" s="47" t="s">
        <v>422</v>
      </c>
      <c r="B4587" s="48" t="s">
        <v>33</v>
      </c>
      <c r="C4587" s="49">
        <v>266792100</v>
      </c>
      <c r="D4587" s="48"/>
    </row>
    <row r="4588" spans="1:4" x14ac:dyDescent="0.3">
      <c r="A4588" s="47" t="s">
        <v>806</v>
      </c>
      <c r="B4588" s="48" t="s">
        <v>28</v>
      </c>
      <c r="C4588" s="49">
        <v>33683424</v>
      </c>
      <c r="D4588" s="48"/>
    </row>
    <row r="4589" spans="1:4" x14ac:dyDescent="0.3">
      <c r="A4589" s="47" t="s">
        <v>1010</v>
      </c>
      <c r="B4589" s="48" t="s">
        <v>33</v>
      </c>
      <c r="C4589" s="49">
        <v>203145800</v>
      </c>
      <c r="D4589" s="48"/>
    </row>
    <row r="4590" spans="1:4" x14ac:dyDescent="0.3">
      <c r="A4590" s="47" t="s">
        <v>137</v>
      </c>
      <c r="B4590" s="48" t="s">
        <v>28</v>
      </c>
      <c r="C4590" s="49">
        <v>46344500</v>
      </c>
      <c r="D4590" s="48"/>
    </row>
    <row r="4591" spans="1:4" x14ac:dyDescent="0.3">
      <c r="A4591" s="47" t="s">
        <v>341</v>
      </c>
      <c r="B4591" s="48" t="s">
        <v>33</v>
      </c>
      <c r="C4591" s="49">
        <v>247440800</v>
      </c>
      <c r="D4591" s="48"/>
    </row>
    <row r="4592" spans="1:4" x14ac:dyDescent="0.3">
      <c r="A4592" s="47" t="s">
        <v>311</v>
      </c>
      <c r="B4592" s="48" t="s">
        <v>33</v>
      </c>
      <c r="C4592" s="49">
        <v>76650700</v>
      </c>
      <c r="D4592" s="48"/>
    </row>
    <row r="4593" spans="1:4" x14ac:dyDescent="0.3">
      <c r="A4593" s="47" t="s">
        <v>942</v>
      </c>
      <c r="B4593" s="48" t="s">
        <v>40</v>
      </c>
      <c r="C4593" s="49">
        <v>94447400</v>
      </c>
      <c r="D4593" s="48"/>
    </row>
    <row r="4594" spans="1:4" x14ac:dyDescent="0.3">
      <c r="A4594" s="47" t="s">
        <v>126</v>
      </c>
      <c r="B4594" s="48" t="s">
        <v>28</v>
      </c>
      <c r="C4594" s="49">
        <v>26130746</v>
      </c>
      <c r="D4594" s="48"/>
    </row>
    <row r="4595" spans="1:4" x14ac:dyDescent="0.3">
      <c r="A4595" s="47" t="s">
        <v>75</v>
      </c>
      <c r="B4595" s="48" t="s">
        <v>33</v>
      </c>
      <c r="C4595" s="49">
        <v>345174100</v>
      </c>
      <c r="D4595" s="48"/>
    </row>
    <row r="4596" spans="1:4" x14ac:dyDescent="0.3">
      <c r="A4596" s="47" t="s">
        <v>833</v>
      </c>
      <c r="B4596" s="48" t="s">
        <v>30</v>
      </c>
      <c r="C4596" s="49">
        <v>899819459</v>
      </c>
      <c r="D4596" s="48"/>
    </row>
    <row r="4597" spans="1:4" x14ac:dyDescent="0.3">
      <c r="A4597" s="47" t="s">
        <v>1152</v>
      </c>
      <c r="B4597" s="48" t="s">
        <v>42</v>
      </c>
      <c r="C4597" s="49">
        <v>87493078</v>
      </c>
      <c r="D4597" s="48"/>
    </row>
    <row r="4598" spans="1:4" x14ac:dyDescent="0.3">
      <c r="A4598" s="47" t="s">
        <v>797</v>
      </c>
      <c r="B4598" s="48" t="s">
        <v>33</v>
      </c>
      <c r="C4598" s="49">
        <v>239861200</v>
      </c>
      <c r="D4598" s="48"/>
    </row>
    <row r="4599" spans="1:4" x14ac:dyDescent="0.3">
      <c r="A4599" s="47" t="s">
        <v>597</v>
      </c>
      <c r="B4599" s="48" t="s">
        <v>40</v>
      </c>
      <c r="C4599" s="49">
        <v>128667437</v>
      </c>
      <c r="D4599" s="48"/>
    </row>
    <row r="4600" spans="1:4" x14ac:dyDescent="0.3">
      <c r="A4600" s="47" t="s">
        <v>265</v>
      </c>
      <c r="B4600" s="48" t="s">
        <v>40</v>
      </c>
      <c r="C4600" s="49">
        <v>73532800</v>
      </c>
      <c r="D4600" s="48"/>
    </row>
    <row r="4601" spans="1:4" x14ac:dyDescent="0.3">
      <c r="A4601" s="47" t="s">
        <v>131</v>
      </c>
      <c r="B4601" s="48" t="s">
        <v>28</v>
      </c>
      <c r="C4601" s="49">
        <v>204506589</v>
      </c>
      <c r="D4601" s="48"/>
    </row>
    <row r="4602" spans="1:4" x14ac:dyDescent="0.3">
      <c r="A4602" s="47" t="s">
        <v>781</v>
      </c>
      <c r="B4602" s="48" t="s">
        <v>42</v>
      </c>
      <c r="C4602" s="49">
        <v>246230324</v>
      </c>
      <c r="D4602" s="48"/>
    </row>
    <row r="4603" spans="1:4" x14ac:dyDescent="0.3">
      <c r="A4603" s="47" t="s">
        <v>564</v>
      </c>
      <c r="B4603" s="48" t="s">
        <v>28</v>
      </c>
      <c r="C4603" s="49">
        <v>26926600</v>
      </c>
      <c r="D4603" s="48"/>
    </row>
    <row r="4604" spans="1:4" x14ac:dyDescent="0.3">
      <c r="A4604" s="47" t="s">
        <v>867</v>
      </c>
      <c r="B4604" s="48" t="s">
        <v>40</v>
      </c>
      <c r="C4604" s="49">
        <v>87078200</v>
      </c>
      <c r="D4604" s="48"/>
    </row>
    <row r="4605" spans="1:4" x14ac:dyDescent="0.3">
      <c r="A4605" s="47" t="s">
        <v>609</v>
      </c>
      <c r="B4605" s="48" t="s">
        <v>42</v>
      </c>
      <c r="C4605" s="49">
        <v>67945800</v>
      </c>
      <c r="D4605" s="48"/>
    </row>
    <row r="4606" spans="1:4" x14ac:dyDescent="0.3">
      <c r="A4606" s="47" t="s">
        <v>874</v>
      </c>
      <c r="B4606" s="48" t="s">
        <v>40</v>
      </c>
      <c r="C4606" s="49">
        <v>68081600</v>
      </c>
      <c r="D4606" s="48"/>
    </row>
    <row r="4607" spans="1:4" x14ac:dyDescent="0.3">
      <c r="A4607" s="47" t="s">
        <v>1162</v>
      </c>
      <c r="B4607" s="48" t="s">
        <v>42</v>
      </c>
      <c r="C4607" s="49">
        <v>52203595</v>
      </c>
      <c r="D4607" s="48"/>
    </row>
    <row r="4608" spans="1:4" x14ac:dyDescent="0.3">
      <c r="A4608" s="47" t="s">
        <v>331</v>
      </c>
      <c r="B4608" s="48" t="s">
        <v>42</v>
      </c>
      <c r="C4608" s="49">
        <v>167556800</v>
      </c>
      <c r="D4608" s="48"/>
    </row>
    <row r="4609" spans="1:4" x14ac:dyDescent="0.3">
      <c r="A4609" s="47" t="s">
        <v>605</v>
      </c>
      <c r="B4609" s="48" t="s">
        <v>40</v>
      </c>
      <c r="C4609" s="49">
        <v>103950734</v>
      </c>
      <c r="D4609" s="48"/>
    </row>
    <row r="4610" spans="1:4" x14ac:dyDescent="0.3">
      <c r="A4610" s="47" t="s">
        <v>542</v>
      </c>
      <c r="B4610" s="48" t="s">
        <v>30</v>
      </c>
      <c r="C4610" s="49">
        <v>976018930</v>
      </c>
      <c r="D4610" s="48"/>
    </row>
    <row r="4611" spans="1:4" x14ac:dyDescent="0.3">
      <c r="A4611" s="47" t="s">
        <v>714</v>
      </c>
      <c r="B4611" s="48" t="s">
        <v>30</v>
      </c>
      <c r="C4611" s="49">
        <v>998031400</v>
      </c>
      <c r="D4611" s="48"/>
    </row>
    <row r="4612" spans="1:4" x14ac:dyDescent="0.3">
      <c r="A4612" s="47" t="s">
        <v>1051</v>
      </c>
      <c r="B4612" s="48" t="s">
        <v>30</v>
      </c>
      <c r="C4612" s="49">
        <v>533344000</v>
      </c>
      <c r="D4612" s="48"/>
    </row>
    <row r="4613" spans="1:4" x14ac:dyDescent="0.3">
      <c r="A4613" s="47" t="s">
        <v>718</v>
      </c>
      <c r="B4613" s="48" t="s">
        <v>28</v>
      </c>
      <c r="C4613" s="49">
        <v>57548629</v>
      </c>
      <c r="D4613" s="48"/>
    </row>
    <row r="4614" spans="1:4" x14ac:dyDescent="0.3">
      <c r="A4614" s="47" t="s">
        <v>925</v>
      </c>
      <c r="B4614" s="48" t="s">
        <v>28</v>
      </c>
      <c r="C4614" s="49">
        <v>28445300</v>
      </c>
      <c r="D4614" s="48"/>
    </row>
    <row r="4615" spans="1:4" x14ac:dyDescent="0.3">
      <c r="A4615" s="47" t="s">
        <v>332</v>
      </c>
      <c r="B4615" s="48" t="s">
        <v>40</v>
      </c>
      <c r="C4615" s="49">
        <v>134417200</v>
      </c>
      <c r="D4615" s="48"/>
    </row>
    <row r="4616" spans="1:4" x14ac:dyDescent="0.3">
      <c r="A4616" s="47" t="s">
        <v>480</v>
      </c>
      <c r="B4616" s="48" t="s">
        <v>33</v>
      </c>
      <c r="C4616" s="49">
        <v>245135900</v>
      </c>
      <c r="D4616" s="48"/>
    </row>
    <row r="4617" spans="1:4" x14ac:dyDescent="0.3">
      <c r="A4617" s="47" t="s">
        <v>215</v>
      </c>
      <c r="B4617" s="48" t="s">
        <v>28</v>
      </c>
      <c r="C4617" s="49">
        <v>22714200</v>
      </c>
      <c r="D4617" s="48"/>
    </row>
    <row r="4618" spans="1:4" x14ac:dyDescent="0.3">
      <c r="A4618" s="47" t="s">
        <v>842</v>
      </c>
      <c r="B4618" s="48" t="s">
        <v>33</v>
      </c>
      <c r="C4618" s="49">
        <v>231453282</v>
      </c>
      <c r="D4618" s="48"/>
    </row>
    <row r="4619" spans="1:4" x14ac:dyDescent="0.3">
      <c r="A4619" s="47" t="s">
        <v>887</v>
      </c>
      <c r="B4619" s="48" t="s">
        <v>42</v>
      </c>
      <c r="C4619" s="49">
        <v>238748300</v>
      </c>
      <c r="D4619" s="48"/>
    </row>
    <row r="4620" spans="1:4" x14ac:dyDescent="0.3">
      <c r="A4620" s="47" t="s">
        <v>1131</v>
      </c>
      <c r="B4620" s="48" t="s">
        <v>33</v>
      </c>
      <c r="C4620" s="49">
        <v>236145600</v>
      </c>
      <c r="D4620" s="48"/>
    </row>
    <row r="4621" spans="1:4" x14ac:dyDescent="0.3">
      <c r="A4621" s="47" t="s">
        <v>408</v>
      </c>
      <c r="B4621" s="48" t="s">
        <v>30</v>
      </c>
      <c r="C4621" s="49">
        <v>817366200</v>
      </c>
      <c r="D4621" s="48"/>
    </row>
    <row r="4622" spans="1:4" x14ac:dyDescent="0.3">
      <c r="A4622" s="47" t="s">
        <v>754</v>
      </c>
      <c r="B4622" s="48" t="s">
        <v>30</v>
      </c>
      <c r="C4622" s="49">
        <v>686016927</v>
      </c>
      <c r="D4622" s="48"/>
    </row>
    <row r="4623" spans="1:4" x14ac:dyDescent="0.3">
      <c r="A4623" s="47" t="s">
        <v>848</v>
      </c>
      <c r="B4623" s="48" t="s">
        <v>30</v>
      </c>
      <c r="C4623" s="49">
        <v>1340995651</v>
      </c>
      <c r="D4623" s="48"/>
    </row>
    <row r="4624" spans="1:4" x14ac:dyDescent="0.3">
      <c r="A4624" s="47" t="s">
        <v>554</v>
      </c>
      <c r="B4624" s="48" t="s">
        <v>33</v>
      </c>
      <c r="C4624" s="49">
        <v>248528800</v>
      </c>
      <c r="D4624" s="48"/>
    </row>
    <row r="4625" spans="1:4" x14ac:dyDescent="0.3">
      <c r="A4625" s="47" t="s">
        <v>467</v>
      </c>
      <c r="B4625" s="48" t="s">
        <v>42</v>
      </c>
      <c r="C4625" s="49">
        <v>205208100</v>
      </c>
      <c r="D4625" s="48"/>
    </row>
    <row r="4626" spans="1:4" x14ac:dyDescent="0.3">
      <c r="A4626" s="47" t="s">
        <v>795</v>
      </c>
      <c r="B4626" s="48" t="s">
        <v>30</v>
      </c>
      <c r="C4626" s="49">
        <v>1610644000</v>
      </c>
      <c r="D4626" s="48"/>
    </row>
    <row r="4627" spans="1:4" x14ac:dyDescent="0.3">
      <c r="A4627" s="47" t="s">
        <v>1138</v>
      </c>
      <c r="B4627" s="48" t="s">
        <v>30</v>
      </c>
      <c r="C4627" s="49">
        <v>1273418016</v>
      </c>
      <c r="D4627" s="48"/>
    </row>
    <row r="4628" spans="1:4" x14ac:dyDescent="0.3">
      <c r="A4628" s="47" t="s">
        <v>917</v>
      </c>
      <c r="B4628" s="48" t="s">
        <v>40</v>
      </c>
      <c r="C4628" s="49">
        <v>105821800</v>
      </c>
      <c r="D4628" s="48"/>
    </row>
    <row r="4629" spans="1:4" x14ac:dyDescent="0.3">
      <c r="A4629" s="47" t="s">
        <v>584</v>
      </c>
      <c r="B4629" s="48" t="s">
        <v>33</v>
      </c>
      <c r="C4629" s="49">
        <v>210718400</v>
      </c>
      <c r="D4629" s="48"/>
    </row>
    <row r="4630" spans="1:4" x14ac:dyDescent="0.3">
      <c r="A4630" s="47" t="s">
        <v>263</v>
      </c>
      <c r="B4630" s="48" t="s">
        <v>42</v>
      </c>
      <c r="C4630" s="49">
        <v>128490308</v>
      </c>
      <c r="D4630" s="48"/>
    </row>
    <row r="4631" spans="1:4" x14ac:dyDescent="0.3">
      <c r="A4631" s="47" t="s">
        <v>76</v>
      </c>
      <c r="B4631" s="48" t="s">
        <v>30</v>
      </c>
      <c r="C4631" s="49">
        <v>1120634014</v>
      </c>
      <c r="D4631" s="48"/>
    </row>
    <row r="4632" spans="1:4" x14ac:dyDescent="0.3">
      <c r="A4632" s="47" t="s">
        <v>1143</v>
      </c>
      <c r="B4632" s="48" t="s">
        <v>28</v>
      </c>
      <c r="C4632" s="49">
        <v>35493939</v>
      </c>
      <c r="D4632" s="48"/>
    </row>
    <row r="4633" spans="1:4" x14ac:dyDescent="0.3">
      <c r="A4633" s="47" t="s">
        <v>172</v>
      </c>
      <c r="B4633" s="48" t="s">
        <v>28</v>
      </c>
      <c r="C4633" s="49">
        <v>30287565</v>
      </c>
      <c r="D4633" s="48"/>
    </row>
    <row r="4634" spans="1:4" x14ac:dyDescent="0.3">
      <c r="A4634" s="47" t="s">
        <v>190</v>
      </c>
      <c r="B4634" s="48" t="s">
        <v>30</v>
      </c>
      <c r="C4634" s="49">
        <v>803786300</v>
      </c>
      <c r="D4634" s="48"/>
    </row>
    <row r="4635" spans="1:4" x14ac:dyDescent="0.3">
      <c r="A4635" s="47" t="s">
        <v>1004</v>
      </c>
      <c r="B4635" s="48" t="s">
        <v>30</v>
      </c>
      <c r="C4635" s="49">
        <v>957173614</v>
      </c>
      <c r="D4635" s="48"/>
    </row>
    <row r="4636" spans="1:4" x14ac:dyDescent="0.3">
      <c r="A4636" s="47" t="s">
        <v>1002</v>
      </c>
      <c r="B4636" s="48" t="s">
        <v>42</v>
      </c>
      <c r="C4636" s="49">
        <v>92679400</v>
      </c>
      <c r="D4636" s="48"/>
    </row>
    <row r="4637" spans="1:4" x14ac:dyDescent="0.3">
      <c r="A4637" s="47" t="s">
        <v>937</v>
      </c>
      <c r="B4637" s="48" t="s">
        <v>33</v>
      </c>
      <c r="C4637" s="49">
        <v>151835700</v>
      </c>
      <c r="D4637" s="48"/>
    </row>
    <row r="4638" spans="1:4" x14ac:dyDescent="0.3">
      <c r="A4638" s="47" t="s">
        <v>1091</v>
      </c>
      <c r="B4638" s="48" t="s">
        <v>28</v>
      </c>
      <c r="C4638" s="49">
        <v>51295025</v>
      </c>
      <c r="D4638" s="48"/>
    </row>
    <row r="4639" spans="1:4" x14ac:dyDescent="0.3">
      <c r="A4639" s="47" t="s">
        <v>583</v>
      </c>
      <c r="B4639" s="48" t="s">
        <v>30</v>
      </c>
      <c r="C4639" s="49">
        <v>1069095607</v>
      </c>
      <c r="D4639" s="48"/>
    </row>
    <row r="4640" spans="1:4" x14ac:dyDescent="0.3">
      <c r="A4640" s="47" t="s">
        <v>733</v>
      </c>
      <c r="B4640" s="48" t="s">
        <v>33</v>
      </c>
      <c r="C4640" s="49">
        <v>123119276</v>
      </c>
      <c r="D4640" s="48"/>
    </row>
    <row r="4641" spans="1:4" x14ac:dyDescent="0.3">
      <c r="A4641" s="47" t="s">
        <v>633</v>
      </c>
      <c r="B4641" s="48" t="s">
        <v>33</v>
      </c>
      <c r="C4641" s="49">
        <v>183830653</v>
      </c>
      <c r="D4641" s="48"/>
    </row>
    <row r="4642" spans="1:4" x14ac:dyDescent="0.3">
      <c r="A4642" s="47" t="s">
        <v>879</v>
      </c>
      <c r="B4642" s="48" t="s">
        <v>40</v>
      </c>
      <c r="C4642" s="49">
        <v>73111800</v>
      </c>
      <c r="D4642" s="48"/>
    </row>
    <row r="4643" spans="1:4" x14ac:dyDescent="0.3">
      <c r="A4643" s="47" t="s">
        <v>444</v>
      </c>
      <c r="B4643" s="48" t="s">
        <v>30</v>
      </c>
      <c r="C4643" s="49">
        <v>717763561</v>
      </c>
      <c r="D4643" s="48"/>
    </row>
    <row r="4644" spans="1:4" x14ac:dyDescent="0.3">
      <c r="A4644" s="47" t="s">
        <v>733</v>
      </c>
      <c r="B4644" s="48" t="s">
        <v>28</v>
      </c>
      <c r="C4644" s="49">
        <v>8781164</v>
      </c>
      <c r="D4644" s="48"/>
    </row>
    <row r="4645" spans="1:4" x14ac:dyDescent="0.3">
      <c r="A4645" s="47" t="s">
        <v>682</v>
      </c>
      <c r="B4645" s="48" t="s">
        <v>30</v>
      </c>
      <c r="C4645" s="49">
        <v>948860300</v>
      </c>
      <c r="D4645" s="48"/>
    </row>
    <row r="4646" spans="1:4" x14ac:dyDescent="0.3">
      <c r="A4646" s="47" t="s">
        <v>857</v>
      </c>
      <c r="B4646" s="48" t="s">
        <v>30</v>
      </c>
      <c r="C4646" s="49">
        <v>673677045</v>
      </c>
      <c r="D4646" s="48"/>
    </row>
    <row r="4647" spans="1:4" x14ac:dyDescent="0.3">
      <c r="A4647" s="47" t="s">
        <v>1055</v>
      </c>
      <c r="B4647" s="48" t="s">
        <v>28</v>
      </c>
      <c r="C4647" s="49">
        <v>59633952</v>
      </c>
      <c r="D4647" s="48"/>
    </row>
    <row r="4648" spans="1:4" x14ac:dyDescent="0.3">
      <c r="A4648" s="47" t="s">
        <v>384</v>
      </c>
      <c r="B4648" s="48" t="s">
        <v>33</v>
      </c>
      <c r="C4648" s="49">
        <v>112978500</v>
      </c>
      <c r="D4648" s="48"/>
    </row>
    <row r="4649" spans="1:4" x14ac:dyDescent="0.3">
      <c r="A4649" s="47" t="s">
        <v>120</v>
      </c>
      <c r="B4649" s="48" t="s">
        <v>42</v>
      </c>
      <c r="C4649" s="49">
        <v>169835500</v>
      </c>
      <c r="D4649" s="48"/>
    </row>
    <row r="4650" spans="1:4" x14ac:dyDescent="0.3">
      <c r="A4650" s="47" t="s">
        <v>238</v>
      </c>
      <c r="B4650" s="48" t="s">
        <v>30</v>
      </c>
      <c r="C4650" s="49">
        <v>712650215</v>
      </c>
      <c r="D4650" s="48"/>
    </row>
    <row r="4651" spans="1:4" x14ac:dyDescent="0.3">
      <c r="A4651" s="47" t="s">
        <v>433</v>
      </c>
      <c r="B4651" s="48" t="s">
        <v>30</v>
      </c>
      <c r="C4651" s="49">
        <v>1262786596</v>
      </c>
      <c r="D4651" s="48"/>
    </row>
    <row r="4652" spans="1:4" x14ac:dyDescent="0.3">
      <c r="A4652" s="47" t="s">
        <v>1014</v>
      </c>
      <c r="B4652" s="48" t="s">
        <v>30</v>
      </c>
      <c r="C4652" s="49">
        <v>619043670</v>
      </c>
      <c r="D4652" s="48"/>
    </row>
    <row r="4653" spans="1:4" x14ac:dyDescent="0.3">
      <c r="A4653" s="47" t="s">
        <v>895</v>
      </c>
      <c r="B4653" s="48" t="s">
        <v>33</v>
      </c>
      <c r="C4653" s="49">
        <v>328815486</v>
      </c>
      <c r="D4653" s="48"/>
    </row>
    <row r="4654" spans="1:4" x14ac:dyDescent="0.3">
      <c r="A4654" s="47" t="s">
        <v>1135</v>
      </c>
      <c r="B4654" s="48" t="s">
        <v>40</v>
      </c>
      <c r="C4654" s="49">
        <v>93347000</v>
      </c>
      <c r="D4654" s="48"/>
    </row>
    <row r="4655" spans="1:4" x14ac:dyDescent="0.3">
      <c r="A4655" s="47" t="s">
        <v>695</v>
      </c>
      <c r="B4655" s="48" t="s">
        <v>42</v>
      </c>
      <c r="C4655" s="49">
        <v>138843000</v>
      </c>
      <c r="D4655" s="48"/>
    </row>
    <row r="4656" spans="1:4" x14ac:dyDescent="0.3">
      <c r="A4656" s="47" t="s">
        <v>187</v>
      </c>
      <c r="B4656" s="48" t="s">
        <v>40</v>
      </c>
      <c r="C4656" s="49">
        <v>67233318</v>
      </c>
      <c r="D4656" s="48"/>
    </row>
    <row r="4657" spans="1:4" x14ac:dyDescent="0.3">
      <c r="A4657" s="47" t="s">
        <v>937</v>
      </c>
      <c r="B4657" s="48" t="s">
        <v>28</v>
      </c>
      <c r="C4657" s="49">
        <v>112820200</v>
      </c>
      <c r="D4657" s="48"/>
    </row>
    <row r="4658" spans="1:4" x14ac:dyDescent="0.3">
      <c r="A4658" s="47" t="s">
        <v>717</v>
      </c>
      <c r="B4658" s="48" t="s">
        <v>33</v>
      </c>
      <c r="C4658" s="49">
        <v>166965382</v>
      </c>
      <c r="D4658" s="48"/>
    </row>
    <row r="4659" spans="1:4" x14ac:dyDescent="0.3">
      <c r="A4659" s="47" t="s">
        <v>622</v>
      </c>
      <c r="B4659" s="48" t="s">
        <v>33</v>
      </c>
      <c r="C4659" s="49">
        <v>119603024</v>
      </c>
      <c r="D4659" s="48"/>
    </row>
    <row r="4660" spans="1:4" x14ac:dyDescent="0.3">
      <c r="A4660" s="47" t="s">
        <v>1047</v>
      </c>
      <c r="B4660" s="48" t="s">
        <v>30</v>
      </c>
      <c r="C4660" s="49">
        <v>1115521287</v>
      </c>
      <c r="D4660" s="48"/>
    </row>
    <row r="4661" spans="1:4" x14ac:dyDescent="0.3">
      <c r="A4661" s="47" t="s">
        <v>1163</v>
      </c>
      <c r="B4661" s="48" t="s">
        <v>33</v>
      </c>
      <c r="C4661" s="49">
        <v>208903607</v>
      </c>
      <c r="D4661" s="48"/>
    </row>
    <row r="4662" spans="1:4" x14ac:dyDescent="0.3">
      <c r="A4662" s="47" t="s">
        <v>1127</v>
      </c>
      <c r="B4662" s="48" t="s">
        <v>42</v>
      </c>
      <c r="C4662" s="49">
        <v>462967626</v>
      </c>
      <c r="D4662" s="48"/>
    </row>
    <row r="4663" spans="1:4" x14ac:dyDescent="0.3">
      <c r="A4663" s="47" t="s">
        <v>858</v>
      </c>
      <c r="B4663" s="48" t="s">
        <v>42</v>
      </c>
      <c r="C4663" s="49">
        <v>163247812</v>
      </c>
      <c r="D4663" s="48"/>
    </row>
    <row r="4664" spans="1:4" x14ac:dyDescent="0.3">
      <c r="A4664" s="47" t="s">
        <v>1045</v>
      </c>
      <c r="B4664" s="48" t="s">
        <v>30</v>
      </c>
      <c r="C4664" s="49">
        <v>882283100</v>
      </c>
      <c r="D4664" s="48"/>
    </row>
    <row r="4665" spans="1:4" x14ac:dyDescent="0.3">
      <c r="A4665" s="47" t="s">
        <v>1075</v>
      </c>
      <c r="B4665" s="48" t="s">
        <v>33</v>
      </c>
      <c r="C4665" s="49">
        <v>257543262</v>
      </c>
      <c r="D4665" s="48"/>
    </row>
    <row r="4666" spans="1:4" x14ac:dyDescent="0.3">
      <c r="A4666" s="47" t="s">
        <v>446</v>
      </c>
      <c r="B4666" s="48" t="s">
        <v>33</v>
      </c>
      <c r="C4666" s="49">
        <v>266462700</v>
      </c>
      <c r="D4666" s="48"/>
    </row>
    <row r="4667" spans="1:4" x14ac:dyDescent="0.3">
      <c r="A4667" s="47" t="s">
        <v>1101</v>
      </c>
      <c r="B4667" s="48" t="s">
        <v>28</v>
      </c>
      <c r="C4667" s="49">
        <v>16463388</v>
      </c>
      <c r="D4667" s="48"/>
    </row>
    <row r="4668" spans="1:4" x14ac:dyDescent="0.3">
      <c r="A4668" s="47" t="s">
        <v>671</v>
      </c>
      <c r="B4668" s="48" t="s">
        <v>30</v>
      </c>
      <c r="C4668" s="49">
        <v>977815500</v>
      </c>
      <c r="D4668" s="48"/>
    </row>
    <row r="4669" spans="1:4" x14ac:dyDescent="0.3">
      <c r="A4669" s="47" t="s">
        <v>413</v>
      </c>
      <c r="B4669" s="48" t="s">
        <v>33</v>
      </c>
      <c r="C4669" s="49">
        <v>375766100</v>
      </c>
      <c r="D4669" s="48"/>
    </row>
    <row r="4670" spans="1:4" x14ac:dyDescent="0.3">
      <c r="A4670" s="47" t="s">
        <v>306</v>
      </c>
      <c r="B4670" s="48" t="s">
        <v>30</v>
      </c>
      <c r="C4670" s="49">
        <v>751611301</v>
      </c>
      <c r="D4670" s="48"/>
    </row>
    <row r="4671" spans="1:4" x14ac:dyDescent="0.3">
      <c r="A4671" s="47" t="s">
        <v>1119</v>
      </c>
      <c r="B4671" s="48" t="s">
        <v>42</v>
      </c>
      <c r="C4671" s="49">
        <v>140773365</v>
      </c>
      <c r="D4671" s="48"/>
    </row>
    <row r="4672" spans="1:4" x14ac:dyDescent="0.3">
      <c r="A4672" s="47" t="s">
        <v>725</v>
      </c>
      <c r="B4672" s="48" t="s">
        <v>28</v>
      </c>
      <c r="C4672" s="49">
        <v>48674064</v>
      </c>
      <c r="D4672" s="48"/>
    </row>
    <row r="4673" spans="1:4" x14ac:dyDescent="0.3">
      <c r="A4673" s="47" t="s">
        <v>830</v>
      </c>
      <c r="B4673" s="48" t="s">
        <v>28</v>
      </c>
      <c r="C4673" s="49">
        <v>50831581</v>
      </c>
      <c r="D4673" s="48"/>
    </row>
    <row r="4674" spans="1:4" x14ac:dyDescent="0.3">
      <c r="A4674" s="47" t="s">
        <v>802</v>
      </c>
      <c r="B4674" s="48" t="s">
        <v>40</v>
      </c>
      <c r="C4674" s="49">
        <v>124585900</v>
      </c>
      <c r="D4674" s="48"/>
    </row>
    <row r="4675" spans="1:4" x14ac:dyDescent="0.3">
      <c r="A4675" s="47" t="s">
        <v>921</v>
      </c>
      <c r="B4675" s="48" t="s">
        <v>42</v>
      </c>
      <c r="C4675" s="49">
        <v>221322771</v>
      </c>
      <c r="D4675" s="48"/>
    </row>
    <row r="4676" spans="1:4" x14ac:dyDescent="0.3">
      <c r="A4676" s="47" t="s">
        <v>644</v>
      </c>
      <c r="B4676" s="48" t="s">
        <v>40</v>
      </c>
      <c r="C4676" s="49">
        <v>30155086</v>
      </c>
      <c r="D4676" s="48"/>
    </row>
    <row r="4677" spans="1:4" x14ac:dyDescent="0.3">
      <c r="A4677" s="47" t="s">
        <v>672</v>
      </c>
      <c r="B4677" s="48" t="s">
        <v>42</v>
      </c>
      <c r="C4677" s="49">
        <v>170286816</v>
      </c>
      <c r="D4677" s="48"/>
    </row>
    <row r="4678" spans="1:4" x14ac:dyDescent="0.3">
      <c r="A4678" s="47" t="s">
        <v>1040</v>
      </c>
      <c r="B4678" s="48" t="s">
        <v>33</v>
      </c>
      <c r="C4678" s="49">
        <v>314821330</v>
      </c>
      <c r="D4678" s="48"/>
    </row>
    <row r="4679" spans="1:4" x14ac:dyDescent="0.3">
      <c r="A4679" s="47" t="s">
        <v>509</v>
      </c>
      <c r="B4679" s="48" t="s">
        <v>33</v>
      </c>
      <c r="C4679" s="49">
        <v>238613300</v>
      </c>
      <c r="D4679" s="48"/>
    </row>
    <row r="4680" spans="1:4" x14ac:dyDescent="0.3">
      <c r="A4680" s="47" t="s">
        <v>420</v>
      </c>
      <c r="B4680" s="48" t="s">
        <v>40</v>
      </c>
      <c r="C4680" s="49">
        <v>86617800</v>
      </c>
      <c r="D4680" s="48"/>
    </row>
    <row r="4681" spans="1:4" x14ac:dyDescent="0.3">
      <c r="A4681" s="47" t="s">
        <v>534</v>
      </c>
      <c r="B4681" s="48" t="s">
        <v>30</v>
      </c>
      <c r="C4681" s="49">
        <v>799223600</v>
      </c>
      <c r="D4681" s="48"/>
    </row>
    <row r="4682" spans="1:4" x14ac:dyDescent="0.3">
      <c r="A4682" s="47" t="s">
        <v>946</v>
      </c>
      <c r="B4682" s="48" t="s">
        <v>30</v>
      </c>
      <c r="C4682" s="49">
        <v>1036197900</v>
      </c>
      <c r="D4682" s="48"/>
    </row>
    <row r="4683" spans="1:4" x14ac:dyDescent="0.3">
      <c r="A4683" s="47" t="s">
        <v>73</v>
      </c>
      <c r="B4683" s="48" t="s">
        <v>40</v>
      </c>
      <c r="C4683" s="49">
        <v>139430700</v>
      </c>
      <c r="D4683" s="48"/>
    </row>
    <row r="4684" spans="1:4" x14ac:dyDescent="0.3">
      <c r="A4684" s="47" t="s">
        <v>971</v>
      </c>
      <c r="B4684" s="48" t="s">
        <v>28</v>
      </c>
      <c r="C4684" s="49">
        <v>86673284</v>
      </c>
      <c r="D4684" s="48"/>
    </row>
    <row r="4685" spans="1:4" x14ac:dyDescent="0.3">
      <c r="A4685" s="47" t="s">
        <v>1146</v>
      </c>
      <c r="B4685" s="48" t="s">
        <v>30</v>
      </c>
      <c r="C4685" s="49">
        <v>1310603400</v>
      </c>
      <c r="D4685" s="48"/>
    </row>
    <row r="4686" spans="1:4" x14ac:dyDescent="0.3">
      <c r="A4686" s="47" t="s">
        <v>638</v>
      </c>
      <c r="B4686" s="48" t="s">
        <v>42</v>
      </c>
      <c r="C4686" s="49">
        <v>90700904</v>
      </c>
      <c r="D4686" s="48"/>
    </row>
    <row r="4687" spans="1:4" x14ac:dyDescent="0.3">
      <c r="A4687" s="47" t="s">
        <v>496</v>
      </c>
      <c r="B4687" s="48" t="s">
        <v>40</v>
      </c>
      <c r="C4687" s="49">
        <v>25151241</v>
      </c>
      <c r="D4687" s="48"/>
    </row>
    <row r="4688" spans="1:4" x14ac:dyDescent="0.3">
      <c r="A4688" s="47" t="s">
        <v>973</v>
      </c>
      <c r="B4688" s="48" t="s">
        <v>42</v>
      </c>
      <c r="C4688" s="49">
        <v>166020500</v>
      </c>
      <c r="D4688" s="48"/>
    </row>
    <row r="4689" spans="1:4" x14ac:dyDescent="0.3">
      <c r="A4689" s="47" t="s">
        <v>618</v>
      </c>
      <c r="B4689" s="48" t="s">
        <v>42</v>
      </c>
      <c r="C4689" s="49">
        <v>335508368</v>
      </c>
      <c r="D4689" s="48"/>
    </row>
    <row r="4690" spans="1:4" x14ac:dyDescent="0.3">
      <c r="A4690" s="47" t="s">
        <v>640</v>
      </c>
      <c r="B4690" s="48" t="s">
        <v>42</v>
      </c>
      <c r="C4690" s="49">
        <v>193479629</v>
      </c>
      <c r="D4690" s="48"/>
    </row>
    <row r="4691" spans="1:4" x14ac:dyDescent="0.3">
      <c r="A4691" s="47" t="s">
        <v>328</v>
      </c>
      <c r="B4691" s="48" t="s">
        <v>42</v>
      </c>
      <c r="C4691" s="49">
        <v>360668064</v>
      </c>
      <c r="D4691" s="48"/>
    </row>
    <row r="4692" spans="1:4" x14ac:dyDescent="0.3">
      <c r="A4692" s="47" t="s">
        <v>585</v>
      </c>
      <c r="B4692" s="48" t="s">
        <v>30</v>
      </c>
      <c r="C4692" s="49">
        <v>649139095</v>
      </c>
      <c r="D4692" s="48"/>
    </row>
    <row r="4693" spans="1:4" x14ac:dyDescent="0.3">
      <c r="A4693" s="47" t="s">
        <v>822</v>
      </c>
      <c r="B4693" s="48" t="s">
        <v>30</v>
      </c>
      <c r="C4693" s="49">
        <v>790553600</v>
      </c>
      <c r="D4693" s="48"/>
    </row>
    <row r="4694" spans="1:4" x14ac:dyDescent="0.3">
      <c r="A4694" s="47" t="s">
        <v>488</v>
      </c>
      <c r="B4694" s="48" t="s">
        <v>28</v>
      </c>
      <c r="C4694" s="49">
        <v>7776000</v>
      </c>
      <c r="D4694" s="48"/>
    </row>
    <row r="4695" spans="1:4" x14ac:dyDescent="0.3">
      <c r="A4695" s="47" t="s">
        <v>129</v>
      </c>
      <c r="B4695" s="48" t="s">
        <v>42</v>
      </c>
      <c r="C4695" s="49">
        <v>216199614</v>
      </c>
      <c r="D4695" s="48"/>
    </row>
    <row r="4696" spans="1:4" x14ac:dyDescent="0.3">
      <c r="A4696" s="47" t="s">
        <v>1081</v>
      </c>
      <c r="B4696" s="48" t="s">
        <v>30</v>
      </c>
      <c r="C4696" s="49">
        <v>807832700</v>
      </c>
      <c r="D4696" s="48"/>
    </row>
    <row r="4697" spans="1:4" x14ac:dyDescent="0.3">
      <c r="A4697" s="47" t="s">
        <v>419</v>
      </c>
      <c r="B4697" s="48" t="s">
        <v>40</v>
      </c>
      <c r="C4697" s="49">
        <v>7890910</v>
      </c>
      <c r="D4697" s="48"/>
    </row>
    <row r="4698" spans="1:4" x14ac:dyDescent="0.3">
      <c r="A4698" s="47" t="s">
        <v>880</v>
      </c>
      <c r="B4698" s="48" t="s">
        <v>33</v>
      </c>
      <c r="C4698" s="49">
        <v>379960201</v>
      </c>
      <c r="D4698" s="48"/>
    </row>
    <row r="4699" spans="1:4" x14ac:dyDescent="0.3">
      <c r="A4699" s="47" t="s">
        <v>323</v>
      </c>
      <c r="B4699" s="48" t="s">
        <v>33</v>
      </c>
      <c r="C4699" s="49">
        <v>111781900</v>
      </c>
      <c r="D4699" s="48"/>
    </row>
    <row r="4700" spans="1:4" x14ac:dyDescent="0.3">
      <c r="A4700" s="47" t="s">
        <v>1140</v>
      </c>
      <c r="B4700" s="48" t="s">
        <v>30</v>
      </c>
      <c r="C4700" s="49">
        <v>895809147</v>
      </c>
      <c r="D4700" s="48"/>
    </row>
    <row r="4701" spans="1:4" x14ac:dyDescent="0.3">
      <c r="A4701" s="47" t="s">
        <v>281</v>
      </c>
      <c r="B4701" s="48" t="s">
        <v>40</v>
      </c>
      <c r="C4701" s="49">
        <v>41915893</v>
      </c>
      <c r="D4701" s="48"/>
    </row>
    <row r="4702" spans="1:4" x14ac:dyDescent="0.3">
      <c r="A4702" s="47" t="s">
        <v>887</v>
      </c>
      <c r="B4702" s="48" t="s">
        <v>28</v>
      </c>
      <c r="C4702" s="49">
        <v>69197700</v>
      </c>
      <c r="D4702" s="48"/>
    </row>
    <row r="4703" spans="1:4" x14ac:dyDescent="0.3">
      <c r="A4703" s="47" t="s">
        <v>1161</v>
      </c>
      <c r="B4703" s="48" t="s">
        <v>42</v>
      </c>
      <c r="C4703" s="49">
        <v>90422200</v>
      </c>
      <c r="D4703" s="48"/>
    </row>
    <row r="4704" spans="1:4" x14ac:dyDescent="0.3">
      <c r="A4704" s="47" t="s">
        <v>705</v>
      </c>
      <c r="B4704" s="48" t="s">
        <v>28</v>
      </c>
      <c r="C4704" s="49">
        <v>36981195</v>
      </c>
      <c r="D4704" s="48"/>
    </row>
    <row r="4705" spans="1:4" x14ac:dyDescent="0.3">
      <c r="A4705" s="47" t="s">
        <v>1050</v>
      </c>
      <c r="B4705" s="48" t="s">
        <v>33</v>
      </c>
      <c r="C4705" s="49">
        <v>146335500</v>
      </c>
      <c r="D4705" s="48"/>
    </row>
    <row r="4706" spans="1:4" x14ac:dyDescent="0.3">
      <c r="A4706" s="47" t="s">
        <v>792</v>
      </c>
      <c r="B4706" s="48" t="s">
        <v>30</v>
      </c>
      <c r="C4706" s="49">
        <v>902512600</v>
      </c>
      <c r="D4706" s="48"/>
    </row>
    <row r="4707" spans="1:4" x14ac:dyDescent="0.3">
      <c r="A4707" s="47" t="s">
        <v>796</v>
      </c>
      <c r="B4707" s="48" t="s">
        <v>42</v>
      </c>
      <c r="C4707" s="49">
        <v>85513900</v>
      </c>
      <c r="D4707" s="48"/>
    </row>
    <row r="4708" spans="1:4" x14ac:dyDescent="0.3">
      <c r="A4708" s="47" t="s">
        <v>200</v>
      </c>
      <c r="B4708" s="48" t="s">
        <v>42</v>
      </c>
      <c r="C4708" s="49">
        <v>243298900</v>
      </c>
      <c r="D4708" s="48"/>
    </row>
    <row r="4709" spans="1:4" x14ac:dyDescent="0.3">
      <c r="A4709" s="47" t="s">
        <v>544</v>
      </c>
      <c r="B4709" s="48" t="s">
        <v>42</v>
      </c>
      <c r="C4709" s="49">
        <v>404205910</v>
      </c>
      <c r="D4709" s="48"/>
    </row>
    <row r="4710" spans="1:4" x14ac:dyDescent="0.3">
      <c r="A4710" s="47" t="s">
        <v>808</v>
      </c>
      <c r="B4710" s="48" t="s">
        <v>33</v>
      </c>
      <c r="C4710" s="49">
        <v>280943200</v>
      </c>
      <c r="D4710" s="48"/>
    </row>
    <row r="4711" spans="1:4" x14ac:dyDescent="0.3">
      <c r="A4711" s="47" t="s">
        <v>219</v>
      </c>
      <c r="B4711" s="48" t="s">
        <v>42</v>
      </c>
      <c r="C4711" s="49">
        <v>234028200</v>
      </c>
      <c r="D4711" s="48"/>
    </row>
    <row r="4712" spans="1:4" x14ac:dyDescent="0.3">
      <c r="A4712" s="47" t="s">
        <v>217</v>
      </c>
      <c r="B4712" s="48" t="s">
        <v>30</v>
      </c>
      <c r="C4712" s="49">
        <v>512972419</v>
      </c>
      <c r="D4712" s="48"/>
    </row>
    <row r="4713" spans="1:4" x14ac:dyDescent="0.3">
      <c r="A4713" s="47" t="s">
        <v>943</v>
      </c>
      <c r="B4713" s="48" t="s">
        <v>28</v>
      </c>
      <c r="C4713" s="49">
        <v>243026824</v>
      </c>
      <c r="D4713" s="48"/>
    </row>
    <row r="4714" spans="1:4" x14ac:dyDescent="0.3">
      <c r="A4714" s="47" t="s">
        <v>588</v>
      </c>
      <c r="B4714" s="48" t="s">
        <v>30</v>
      </c>
      <c r="C4714" s="49">
        <v>868608532</v>
      </c>
      <c r="D4714" s="48"/>
    </row>
    <row r="4715" spans="1:4" x14ac:dyDescent="0.3">
      <c r="A4715" s="47" t="s">
        <v>978</v>
      </c>
      <c r="B4715" s="48" t="s">
        <v>40</v>
      </c>
      <c r="C4715" s="49">
        <v>207432965</v>
      </c>
      <c r="D4715" s="48"/>
    </row>
    <row r="4716" spans="1:4" x14ac:dyDescent="0.3">
      <c r="A4716" s="47" t="s">
        <v>951</v>
      </c>
      <c r="B4716" s="48" t="s">
        <v>42</v>
      </c>
      <c r="C4716" s="49">
        <v>143854400</v>
      </c>
      <c r="D4716" s="48"/>
    </row>
    <row r="4717" spans="1:4" x14ac:dyDescent="0.3">
      <c r="A4717" s="47" t="s">
        <v>976</v>
      </c>
      <c r="B4717" s="48" t="s">
        <v>33</v>
      </c>
      <c r="C4717" s="49">
        <v>190572864</v>
      </c>
      <c r="D4717" s="48"/>
    </row>
    <row r="4718" spans="1:4" x14ac:dyDescent="0.3">
      <c r="A4718" s="47" t="s">
        <v>965</v>
      </c>
      <c r="B4718" s="48" t="s">
        <v>28</v>
      </c>
      <c r="C4718" s="49">
        <v>27746245</v>
      </c>
      <c r="D4718" s="48"/>
    </row>
    <row r="4719" spans="1:4" x14ac:dyDescent="0.3">
      <c r="A4719" s="47" t="s">
        <v>816</v>
      </c>
      <c r="B4719" s="48" t="s">
        <v>30</v>
      </c>
      <c r="C4719" s="49">
        <v>650728900</v>
      </c>
      <c r="D4719" s="48"/>
    </row>
    <row r="4720" spans="1:4" x14ac:dyDescent="0.3">
      <c r="A4720" s="47" t="s">
        <v>1144</v>
      </c>
      <c r="B4720" s="48" t="s">
        <v>30</v>
      </c>
      <c r="C4720" s="49">
        <v>740432300</v>
      </c>
      <c r="D4720" s="48"/>
    </row>
    <row r="4721" spans="1:4" x14ac:dyDescent="0.3">
      <c r="A4721" s="47" t="s">
        <v>354</v>
      </c>
      <c r="B4721" s="48" t="s">
        <v>40</v>
      </c>
      <c r="C4721" s="49">
        <v>131894700</v>
      </c>
      <c r="D4721" s="48"/>
    </row>
    <row r="4722" spans="1:4" x14ac:dyDescent="0.3">
      <c r="A4722" s="47" t="s">
        <v>347</v>
      </c>
      <c r="B4722" s="48" t="s">
        <v>40</v>
      </c>
      <c r="C4722" s="49">
        <v>164515400</v>
      </c>
      <c r="D4722" s="48"/>
    </row>
    <row r="4723" spans="1:4" x14ac:dyDescent="0.3">
      <c r="A4723" s="47" t="s">
        <v>909</v>
      </c>
      <c r="B4723" s="48" t="s">
        <v>28</v>
      </c>
      <c r="C4723" s="49">
        <v>144949100</v>
      </c>
      <c r="D4723" s="48"/>
    </row>
    <row r="4724" spans="1:4" x14ac:dyDescent="0.3">
      <c r="A4724" s="47" t="s">
        <v>110</v>
      </c>
      <c r="B4724" s="48" t="s">
        <v>30</v>
      </c>
      <c r="C4724" s="49">
        <v>1100883429</v>
      </c>
      <c r="D4724" s="48"/>
    </row>
    <row r="4725" spans="1:4" x14ac:dyDescent="0.3">
      <c r="A4725" s="47" t="s">
        <v>985</v>
      </c>
      <c r="B4725" s="48" t="s">
        <v>28</v>
      </c>
      <c r="C4725" s="49">
        <v>144880100</v>
      </c>
      <c r="D4725" s="48"/>
    </row>
    <row r="4726" spans="1:4" x14ac:dyDescent="0.3">
      <c r="A4726" s="47" t="s">
        <v>635</v>
      </c>
      <c r="B4726" s="48" t="s">
        <v>42</v>
      </c>
      <c r="C4726" s="49">
        <v>269209874</v>
      </c>
      <c r="D4726" s="48"/>
    </row>
    <row r="4727" spans="1:4" x14ac:dyDescent="0.3">
      <c r="A4727" s="47" t="s">
        <v>558</v>
      </c>
      <c r="B4727" s="48" t="s">
        <v>33</v>
      </c>
      <c r="C4727" s="49">
        <v>401906300</v>
      </c>
      <c r="D4727" s="48"/>
    </row>
    <row r="4728" spans="1:4" x14ac:dyDescent="0.3">
      <c r="A4728" s="47" t="s">
        <v>1057</v>
      </c>
      <c r="B4728" s="48" t="s">
        <v>42</v>
      </c>
      <c r="C4728" s="49">
        <v>165418100</v>
      </c>
      <c r="D4728" s="48"/>
    </row>
    <row r="4729" spans="1:4" x14ac:dyDescent="0.3">
      <c r="A4729" s="47" t="s">
        <v>230</v>
      </c>
      <c r="B4729" s="48" t="s">
        <v>30</v>
      </c>
      <c r="C4729" s="49">
        <v>1057888751</v>
      </c>
      <c r="D4729" s="48"/>
    </row>
    <row r="4730" spans="1:4" x14ac:dyDescent="0.3">
      <c r="A4730" s="47" t="s">
        <v>735</v>
      </c>
      <c r="B4730" s="48" t="s">
        <v>42</v>
      </c>
      <c r="C4730" s="49">
        <v>156144200</v>
      </c>
      <c r="D4730" s="48"/>
    </row>
    <row r="4731" spans="1:4" x14ac:dyDescent="0.3">
      <c r="A4731" s="47" t="s">
        <v>1153</v>
      </c>
      <c r="B4731" s="48" t="s">
        <v>28</v>
      </c>
      <c r="C4731" s="49">
        <v>4343704</v>
      </c>
      <c r="D4731" s="48"/>
    </row>
    <row r="4732" spans="1:4" x14ac:dyDescent="0.3">
      <c r="A4732" s="47" t="s">
        <v>851</v>
      </c>
      <c r="B4732" s="48" t="s">
        <v>33</v>
      </c>
      <c r="C4732" s="49">
        <v>248467310</v>
      </c>
      <c r="D4732" s="48"/>
    </row>
    <row r="4733" spans="1:4" x14ac:dyDescent="0.3">
      <c r="A4733" s="47" t="s">
        <v>1066</v>
      </c>
      <c r="B4733" s="48" t="s">
        <v>33</v>
      </c>
      <c r="C4733" s="49">
        <v>168616250</v>
      </c>
      <c r="D4733" s="48"/>
    </row>
    <row r="4734" spans="1:4" x14ac:dyDescent="0.3">
      <c r="A4734" s="47" t="s">
        <v>980</v>
      </c>
      <c r="B4734" s="48" t="s">
        <v>33</v>
      </c>
      <c r="C4734" s="49">
        <v>217457353</v>
      </c>
      <c r="D4734" s="48"/>
    </row>
    <row r="4735" spans="1:4" x14ac:dyDescent="0.3">
      <c r="A4735" s="47" t="s">
        <v>886</v>
      </c>
      <c r="B4735" s="48" t="s">
        <v>42</v>
      </c>
      <c r="C4735" s="49">
        <v>615288819</v>
      </c>
      <c r="D4735" s="48"/>
    </row>
    <row r="4736" spans="1:4" x14ac:dyDescent="0.3">
      <c r="A4736" s="47" t="s">
        <v>204</v>
      </c>
      <c r="B4736" s="48" t="s">
        <v>30</v>
      </c>
      <c r="C4736" s="49">
        <v>1397808400</v>
      </c>
      <c r="D4736" s="48"/>
    </row>
    <row r="4737" spans="1:4" x14ac:dyDescent="0.3">
      <c r="A4737" s="47" t="s">
        <v>82</v>
      </c>
      <c r="B4737" s="48" t="s">
        <v>40</v>
      </c>
      <c r="C4737" s="49">
        <v>27626053</v>
      </c>
      <c r="D4737" s="48"/>
    </row>
    <row r="4738" spans="1:4" x14ac:dyDescent="0.3">
      <c r="A4738" s="47" t="s">
        <v>426</v>
      </c>
      <c r="B4738" s="48" t="s">
        <v>30</v>
      </c>
      <c r="C4738" s="49">
        <v>714127200</v>
      </c>
      <c r="D4738" s="48"/>
    </row>
    <row r="4739" spans="1:4" x14ac:dyDescent="0.3">
      <c r="A4739" s="47" t="s">
        <v>685</v>
      </c>
      <c r="B4739" s="48" t="s">
        <v>33</v>
      </c>
      <c r="C4739" s="49">
        <v>238822739</v>
      </c>
      <c r="D4739" s="48"/>
    </row>
    <row r="4740" spans="1:4" x14ac:dyDescent="0.3">
      <c r="A4740" s="47" t="s">
        <v>912</v>
      </c>
      <c r="B4740" s="48" t="s">
        <v>40</v>
      </c>
      <c r="C4740" s="49">
        <v>159449199</v>
      </c>
      <c r="D4740" s="48"/>
    </row>
    <row r="4741" spans="1:4" x14ac:dyDescent="0.3">
      <c r="A4741" s="47" t="s">
        <v>891</v>
      </c>
      <c r="B4741" s="48" t="s">
        <v>30</v>
      </c>
      <c r="C4741" s="49">
        <v>667740455</v>
      </c>
      <c r="D4741" s="48"/>
    </row>
    <row r="4742" spans="1:4" x14ac:dyDescent="0.3">
      <c r="A4742" s="47" t="s">
        <v>649</v>
      </c>
      <c r="B4742" s="48" t="s">
        <v>42</v>
      </c>
      <c r="C4742" s="49">
        <v>111956000</v>
      </c>
      <c r="D4742" s="48"/>
    </row>
    <row r="4743" spans="1:4" x14ac:dyDescent="0.3">
      <c r="A4743" s="47" t="s">
        <v>623</v>
      </c>
      <c r="B4743" s="48" t="s">
        <v>33</v>
      </c>
      <c r="C4743" s="49">
        <v>351551573</v>
      </c>
      <c r="D4743" s="48"/>
    </row>
    <row r="4744" spans="1:4" x14ac:dyDescent="0.3">
      <c r="A4744" s="47" t="s">
        <v>907</v>
      </c>
      <c r="B4744" s="48" t="s">
        <v>42</v>
      </c>
      <c r="C4744" s="49">
        <v>235683719</v>
      </c>
      <c r="D4744" s="48"/>
    </row>
    <row r="4745" spans="1:4" x14ac:dyDescent="0.3">
      <c r="A4745" s="47" t="s">
        <v>842</v>
      </c>
      <c r="B4745" s="48" t="s">
        <v>30</v>
      </c>
      <c r="C4745" s="49">
        <v>930285108</v>
      </c>
      <c r="D4745" s="48"/>
    </row>
    <row r="4746" spans="1:4" x14ac:dyDescent="0.3">
      <c r="A4746" s="47" t="s">
        <v>541</v>
      </c>
      <c r="B4746" s="48" t="s">
        <v>42</v>
      </c>
      <c r="C4746" s="49">
        <v>253398925</v>
      </c>
      <c r="D4746" s="48"/>
    </row>
    <row r="4747" spans="1:4" x14ac:dyDescent="0.3">
      <c r="A4747" s="47" t="s">
        <v>372</v>
      </c>
      <c r="B4747" s="48" t="s">
        <v>30</v>
      </c>
      <c r="C4747" s="49">
        <v>726370798</v>
      </c>
      <c r="D4747" s="48"/>
    </row>
    <row r="4748" spans="1:4" x14ac:dyDescent="0.3">
      <c r="A4748" s="47" t="s">
        <v>724</v>
      </c>
      <c r="B4748" s="48" t="s">
        <v>28</v>
      </c>
      <c r="C4748" s="49">
        <v>21372600</v>
      </c>
      <c r="D4748" s="48"/>
    </row>
    <row r="4749" spans="1:4" x14ac:dyDescent="0.3">
      <c r="A4749" s="47" t="s">
        <v>381</v>
      </c>
      <c r="B4749" s="48" t="s">
        <v>30</v>
      </c>
      <c r="C4749" s="49">
        <v>924769800</v>
      </c>
      <c r="D4749" s="48"/>
    </row>
    <row r="4750" spans="1:4" x14ac:dyDescent="0.3">
      <c r="A4750" s="47" t="s">
        <v>975</v>
      </c>
      <c r="B4750" s="48" t="s">
        <v>33</v>
      </c>
      <c r="C4750" s="49">
        <v>101316646</v>
      </c>
      <c r="D4750" s="48"/>
    </row>
    <row r="4751" spans="1:4" x14ac:dyDescent="0.3">
      <c r="A4751" s="47" t="s">
        <v>1164</v>
      </c>
      <c r="B4751" s="48" t="s">
        <v>40</v>
      </c>
      <c r="C4751" s="49">
        <v>157828592</v>
      </c>
      <c r="D4751" s="48"/>
    </row>
    <row r="4752" spans="1:4" x14ac:dyDescent="0.3">
      <c r="A4752" s="47" t="s">
        <v>1116</v>
      </c>
      <c r="B4752" s="48" t="s">
        <v>30</v>
      </c>
      <c r="C4752" s="49">
        <v>694566100</v>
      </c>
      <c r="D4752" s="48"/>
    </row>
    <row r="4753" spans="1:4" x14ac:dyDescent="0.3">
      <c r="A4753" s="47" t="s">
        <v>361</v>
      </c>
      <c r="B4753" s="48" t="s">
        <v>30</v>
      </c>
      <c r="C4753" s="49">
        <v>748206032</v>
      </c>
      <c r="D4753" s="48"/>
    </row>
    <row r="4754" spans="1:4" x14ac:dyDescent="0.3">
      <c r="A4754" s="47" t="s">
        <v>541</v>
      </c>
      <c r="B4754" s="48" t="s">
        <v>33</v>
      </c>
      <c r="C4754" s="49">
        <v>349616507</v>
      </c>
      <c r="D4754" s="48"/>
    </row>
    <row r="4755" spans="1:4" x14ac:dyDescent="0.3">
      <c r="A4755" s="47" t="s">
        <v>1036</v>
      </c>
      <c r="B4755" s="48" t="s">
        <v>33</v>
      </c>
      <c r="C4755" s="49">
        <v>124452154</v>
      </c>
      <c r="D4755" s="48"/>
    </row>
    <row r="4756" spans="1:4" x14ac:dyDescent="0.3">
      <c r="A4756" s="47" t="s">
        <v>649</v>
      </c>
      <c r="B4756" s="48" t="s">
        <v>28</v>
      </c>
      <c r="C4756" s="49">
        <v>23927400</v>
      </c>
      <c r="D4756" s="48"/>
    </row>
    <row r="4757" spans="1:4" x14ac:dyDescent="0.3">
      <c r="A4757" s="47" t="s">
        <v>1067</v>
      </c>
      <c r="B4757" s="48" t="s">
        <v>33</v>
      </c>
      <c r="C4757" s="49">
        <v>226783164</v>
      </c>
      <c r="D4757" s="48"/>
    </row>
    <row r="4758" spans="1:4" x14ac:dyDescent="0.3">
      <c r="A4758" s="47" t="s">
        <v>571</v>
      </c>
      <c r="B4758" s="48" t="s">
        <v>42</v>
      </c>
      <c r="C4758" s="49">
        <v>259113939</v>
      </c>
      <c r="D4758" s="48"/>
    </row>
    <row r="4759" spans="1:4" x14ac:dyDescent="0.3">
      <c r="A4759" s="47" t="s">
        <v>849</v>
      </c>
      <c r="B4759" s="48" t="s">
        <v>28</v>
      </c>
      <c r="C4759" s="49">
        <v>12690528</v>
      </c>
      <c r="D4759" s="48"/>
    </row>
    <row r="4760" spans="1:4" x14ac:dyDescent="0.3">
      <c r="A4760" s="47" t="s">
        <v>1027</v>
      </c>
      <c r="B4760" s="48" t="s">
        <v>28</v>
      </c>
      <c r="C4760" s="49">
        <v>9587200</v>
      </c>
      <c r="D4760" s="48"/>
    </row>
    <row r="4761" spans="1:4" x14ac:dyDescent="0.3">
      <c r="A4761" s="47" t="s">
        <v>541</v>
      </c>
      <c r="B4761" s="48" t="s">
        <v>40</v>
      </c>
      <c r="C4761" s="49">
        <v>74717500</v>
      </c>
      <c r="D4761" s="48"/>
    </row>
    <row r="4762" spans="1:4" x14ac:dyDescent="0.3">
      <c r="A4762" s="47" t="s">
        <v>1006</v>
      </c>
      <c r="B4762" s="48" t="s">
        <v>42</v>
      </c>
      <c r="C4762" s="49">
        <v>152339977</v>
      </c>
      <c r="D4762" s="48"/>
    </row>
    <row r="4763" spans="1:4" x14ac:dyDescent="0.3">
      <c r="A4763" s="47" t="s">
        <v>631</v>
      </c>
      <c r="B4763" s="48" t="s">
        <v>33</v>
      </c>
      <c r="C4763" s="49">
        <v>318567936</v>
      </c>
      <c r="D4763" s="48"/>
    </row>
    <row r="4764" spans="1:4" x14ac:dyDescent="0.3">
      <c r="A4764" s="47" t="s">
        <v>163</v>
      </c>
      <c r="B4764" s="48" t="s">
        <v>40</v>
      </c>
      <c r="C4764" s="49">
        <v>82780002</v>
      </c>
      <c r="D4764" s="48"/>
    </row>
    <row r="4765" spans="1:4" x14ac:dyDescent="0.3">
      <c r="A4765" s="47" t="s">
        <v>362</v>
      </c>
      <c r="B4765" s="48" t="s">
        <v>33</v>
      </c>
      <c r="C4765" s="49">
        <v>197413252</v>
      </c>
      <c r="D4765" s="48"/>
    </row>
    <row r="4766" spans="1:4" x14ac:dyDescent="0.3">
      <c r="A4766" s="47" t="s">
        <v>87</v>
      </c>
      <c r="B4766" s="48" t="s">
        <v>30</v>
      </c>
      <c r="C4766" s="49">
        <v>1017445712</v>
      </c>
      <c r="D4766" s="48"/>
    </row>
    <row r="4767" spans="1:4" x14ac:dyDescent="0.3">
      <c r="A4767" s="47" t="s">
        <v>629</v>
      </c>
      <c r="B4767" s="48" t="s">
        <v>30</v>
      </c>
      <c r="C4767" s="49">
        <v>1079380224</v>
      </c>
      <c r="D4767" s="48"/>
    </row>
    <row r="4768" spans="1:4" x14ac:dyDescent="0.3">
      <c r="A4768" s="47" t="s">
        <v>858</v>
      </c>
      <c r="B4768" s="48" t="s">
        <v>30</v>
      </c>
      <c r="C4768" s="49">
        <v>990779749</v>
      </c>
      <c r="D4768" s="48"/>
    </row>
    <row r="4769" spans="1:4" x14ac:dyDescent="0.3">
      <c r="A4769" s="47" t="s">
        <v>109</v>
      </c>
      <c r="B4769" s="48" t="s">
        <v>42</v>
      </c>
      <c r="C4769" s="49">
        <v>196469800</v>
      </c>
      <c r="D4769" s="48"/>
    </row>
    <row r="4770" spans="1:4" x14ac:dyDescent="0.3">
      <c r="A4770" s="47" t="s">
        <v>228</v>
      </c>
      <c r="B4770" s="48" t="s">
        <v>30</v>
      </c>
      <c r="C4770" s="49">
        <v>976280750</v>
      </c>
      <c r="D4770" s="48"/>
    </row>
    <row r="4771" spans="1:4" x14ac:dyDescent="0.3">
      <c r="A4771" s="47" t="s">
        <v>1154</v>
      </c>
      <c r="B4771" s="48" t="s">
        <v>42</v>
      </c>
      <c r="C4771" s="49">
        <v>380183849</v>
      </c>
      <c r="D4771" s="48"/>
    </row>
    <row r="4772" spans="1:4" x14ac:dyDescent="0.3">
      <c r="A4772" s="47" t="s">
        <v>84</v>
      </c>
      <c r="B4772" s="48" t="s">
        <v>40</v>
      </c>
      <c r="C4772" s="49">
        <v>137431000</v>
      </c>
      <c r="D4772" s="48"/>
    </row>
    <row r="4773" spans="1:4" x14ac:dyDescent="0.3">
      <c r="A4773" s="47" t="s">
        <v>1065</v>
      </c>
      <c r="B4773" s="48" t="s">
        <v>33</v>
      </c>
      <c r="C4773" s="49">
        <v>161226096</v>
      </c>
      <c r="D4773" s="48"/>
    </row>
    <row r="4774" spans="1:4" x14ac:dyDescent="0.3">
      <c r="A4774" s="47" t="s">
        <v>937</v>
      </c>
      <c r="B4774" s="48" t="s">
        <v>40</v>
      </c>
      <c r="C4774" s="49">
        <v>56887400</v>
      </c>
      <c r="D4774" s="48"/>
    </row>
    <row r="4775" spans="1:4" x14ac:dyDescent="0.3">
      <c r="A4775" s="47" t="s">
        <v>384</v>
      </c>
      <c r="B4775" s="48" t="s">
        <v>42</v>
      </c>
      <c r="C4775" s="49">
        <v>289174300</v>
      </c>
      <c r="D4775" s="48"/>
    </row>
    <row r="4776" spans="1:4" x14ac:dyDescent="0.3">
      <c r="A4776" s="47" t="s">
        <v>744</v>
      </c>
      <c r="B4776" s="48" t="s">
        <v>30</v>
      </c>
      <c r="C4776" s="49">
        <v>1233146601</v>
      </c>
      <c r="D4776" s="48"/>
    </row>
    <row r="4777" spans="1:4" x14ac:dyDescent="0.3">
      <c r="A4777" s="47" t="s">
        <v>563</v>
      </c>
      <c r="B4777" s="48" t="s">
        <v>42</v>
      </c>
      <c r="C4777" s="49">
        <v>187519361</v>
      </c>
      <c r="D4777" s="48"/>
    </row>
    <row r="4778" spans="1:4" x14ac:dyDescent="0.3">
      <c r="A4778" s="47" t="s">
        <v>675</v>
      </c>
      <c r="B4778" s="48" t="s">
        <v>28</v>
      </c>
      <c r="C4778" s="49">
        <v>23328000</v>
      </c>
      <c r="D4778" s="48"/>
    </row>
    <row r="4779" spans="1:4" x14ac:dyDescent="0.3">
      <c r="A4779" s="47" t="s">
        <v>293</v>
      </c>
      <c r="B4779" s="48" t="s">
        <v>42</v>
      </c>
      <c r="C4779" s="49">
        <v>204306300</v>
      </c>
      <c r="D4779" s="48"/>
    </row>
    <row r="4780" spans="1:4" x14ac:dyDescent="0.3">
      <c r="A4780" s="47" t="s">
        <v>587</v>
      </c>
      <c r="B4780" s="48" t="s">
        <v>40</v>
      </c>
      <c r="C4780" s="49">
        <v>196918818</v>
      </c>
      <c r="D4780" s="48"/>
    </row>
    <row r="4781" spans="1:4" x14ac:dyDescent="0.3">
      <c r="A4781" s="47" t="s">
        <v>77</v>
      </c>
      <c r="B4781" s="48" t="s">
        <v>28</v>
      </c>
      <c r="C4781" s="49">
        <v>113011204</v>
      </c>
      <c r="D4781" s="48"/>
    </row>
    <row r="4782" spans="1:4" x14ac:dyDescent="0.3">
      <c r="A4782" s="47" t="s">
        <v>275</v>
      </c>
      <c r="B4782" s="48" t="s">
        <v>42</v>
      </c>
      <c r="C4782" s="49">
        <v>124255744</v>
      </c>
      <c r="D4782" s="48"/>
    </row>
    <row r="4783" spans="1:4" x14ac:dyDescent="0.3">
      <c r="A4783" s="47" t="s">
        <v>341</v>
      </c>
      <c r="B4783" s="48" t="s">
        <v>28</v>
      </c>
      <c r="C4783" s="49">
        <v>149493800</v>
      </c>
      <c r="D4783" s="48"/>
    </row>
    <row r="4784" spans="1:4" x14ac:dyDescent="0.3">
      <c r="A4784" s="47" t="s">
        <v>748</v>
      </c>
      <c r="B4784" s="48" t="s">
        <v>33</v>
      </c>
      <c r="C4784" s="49">
        <v>173179700</v>
      </c>
      <c r="D4784" s="48"/>
    </row>
    <row r="4785" spans="1:4" x14ac:dyDescent="0.3">
      <c r="A4785" s="47" t="s">
        <v>806</v>
      </c>
      <c r="B4785" s="48" t="s">
        <v>40</v>
      </c>
      <c r="C4785" s="49">
        <v>28561536</v>
      </c>
      <c r="D4785" s="48"/>
    </row>
    <row r="4786" spans="1:4" x14ac:dyDescent="0.3">
      <c r="A4786" s="47" t="s">
        <v>221</v>
      </c>
      <c r="B4786" s="48" t="s">
        <v>30</v>
      </c>
      <c r="C4786" s="49">
        <v>1046942027</v>
      </c>
      <c r="D4786" s="48"/>
    </row>
    <row r="4787" spans="1:4" x14ac:dyDescent="0.3">
      <c r="A4787" s="47" t="s">
        <v>816</v>
      </c>
      <c r="B4787" s="48" t="s">
        <v>28</v>
      </c>
      <c r="C4787" s="49">
        <v>76440600</v>
      </c>
      <c r="D4787" s="48"/>
    </row>
    <row r="4788" spans="1:4" x14ac:dyDescent="0.3">
      <c r="A4788" s="47" t="s">
        <v>335</v>
      </c>
      <c r="B4788" s="48" t="s">
        <v>40</v>
      </c>
      <c r="C4788" s="49">
        <v>63896240</v>
      </c>
      <c r="D4788" s="48"/>
    </row>
    <row r="4789" spans="1:4" x14ac:dyDescent="0.3">
      <c r="A4789" s="47" t="s">
        <v>1045</v>
      </c>
      <c r="B4789" s="48" t="s">
        <v>33</v>
      </c>
      <c r="C4789" s="49">
        <v>90970400</v>
      </c>
      <c r="D4789" s="48"/>
    </row>
    <row r="4790" spans="1:4" x14ac:dyDescent="0.3">
      <c r="A4790" s="47" t="s">
        <v>1009</v>
      </c>
      <c r="B4790" s="48" t="s">
        <v>40</v>
      </c>
      <c r="C4790" s="49">
        <v>147092908</v>
      </c>
      <c r="D4790" s="48"/>
    </row>
    <row r="4791" spans="1:4" x14ac:dyDescent="0.3">
      <c r="A4791" s="47" t="s">
        <v>960</v>
      </c>
      <c r="B4791" s="48" t="s">
        <v>42</v>
      </c>
      <c r="C4791" s="49">
        <v>102373044</v>
      </c>
      <c r="D4791" s="48"/>
    </row>
    <row r="4792" spans="1:4" x14ac:dyDescent="0.3">
      <c r="A4792" s="47" t="s">
        <v>786</v>
      </c>
      <c r="B4792" s="48" t="s">
        <v>40</v>
      </c>
      <c r="C4792" s="49">
        <v>24469720</v>
      </c>
      <c r="D4792" s="48"/>
    </row>
    <row r="4793" spans="1:4" x14ac:dyDescent="0.3">
      <c r="A4793" s="47" t="s">
        <v>939</v>
      </c>
      <c r="B4793" s="48" t="s">
        <v>40</v>
      </c>
      <c r="C4793" s="49">
        <v>123164305</v>
      </c>
      <c r="D4793" s="48"/>
    </row>
    <row r="4794" spans="1:4" x14ac:dyDescent="0.3">
      <c r="A4794" s="47" t="s">
        <v>520</v>
      </c>
      <c r="B4794" s="48" t="s">
        <v>30</v>
      </c>
      <c r="C4794" s="49">
        <v>951470300</v>
      </c>
      <c r="D4794" s="48"/>
    </row>
    <row r="4795" spans="1:4" x14ac:dyDescent="0.3">
      <c r="A4795" s="47" t="s">
        <v>711</v>
      </c>
      <c r="B4795" s="48" t="s">
        <v>40</v>
      </c>
      <c r="C4795" s="49">
        <v>111773542</v>
      </c>
      <c r="D4795" s="48"/>
    </row>
    <row r="4796" spans="1:4" x14ac:dyDescent="0.3">
      <c r="A4796" s="47" t="s">
        <v>515</v>
      </c>
      <c r="B4796" s="48" t="s">
        <v>33</v>
      </c>
      <c r="C4796" s="49">
        <v>223300343</v>
      </c>
      <c r="D4796" s="48"/>
    </row>
    <row r="4797" spans="1:4" x14ac:dyDescent="0.3">
      <c r="A4797" s="47" t="s">
        <v>803</v>
      </c>
      <c r="B4797" s="48" t="s">
        <v>28</v>
      </c>
      <c r="C4797" s="49">
        <v>98711400</v>
      </c>
      <c r="D4797" s="48"/>
    </row>
    <row r="4798" spans="1:4" x14ac:dyDescent="0.3">
      <c r="A4798" s="47" t="s">
        <v>197</v>
      </c>
      <c r="B4798" s="48" t="s">
        <v>40</v>
      </c>
      <c r="C4798" s="49">
        <v>109371213</v>
      </c>
      <c r="D4798" s="48"/>
    </row>
    <row r="4799" spans="1:4" x14ac:dyDescent="0.3">
      <c r="A4799" s="47" t="s">
        <v>519</v>
      </c>
      <c r="B4799" s="48" t="s">
        <v>42</v>
      </c>
      <c r="C4799" s="49">
        <v>186586378</v>
      </c>
      <c r="D4799" s="48"/>
    </row>
    <row r="4800" spans="1:4" x14ac:dyDescent="0.3">
      <c r="A4800" s="47" t="s">
        <v>235</v>
      </c>
      <c r="B4800" s="48" t="s">
        <v>33</v>
      </c>
      <c r="C4800" s="49">
        <v>392288736</v>
      </c>
      <c r="D4800" s="48"/>
    </row>
    <row r="4801" spans="1:4" x14ac:dyDescent="0.3">
      <c r="A4801" s="47" t="s">
        <v>919</v>
      </c>
      <c r="B4801" s="48" t="s">
        <v>40</v>
      </c>
      <c r="C4801" s="49">
        <v>77254900</v>
      </c>
      <c r="D4801" s="48"/>
    </row>
    <row r="4802" spans="1:4" x14ac:dyDescent="0.3">
      <c r="A4802" s="47" t="s">
        <v>985</v>
      </c>
      <c r="B4802" s="48" t="s">
        <v>42</v>
      </c>
      <c r="C4802" s="49">
        <v>97238800</v>
      </c>
      <c r="D4802" s="48"/>
    </row>
    <row r="4803" spans="1:4" x14ac:dyDescent="0.3">
      <c r="A4803" s="47" t="s">
        <v>297</v>
      </c>
      <c r="B4803" s="48" t="s">
        <v>40</v>
      </c>
      <c r="C4803" s="49">
        <v>64462396</v>
      </c>
      <c r="D4803" s="48"/>
    </row>
    <row r="4804" spans="1:4" x14ac:dyDescent="0.3">
      <c r="A4804" s="47" t="s">
        <v>1016</v>
      </c>
      <c r="B4804" s="48" t="s">
        <v>30</v>
      </c>
      <c r="C4804" s="49">
        <v>873416300</v>
      </c>
      <c r="D4804" s="48"/>
    </row>
    <row r="4805" spans="1:4" x14ac:dyDescent="0.3">
      <c r="A4805" s="47" t="s">
        <v>902</v>
      </c>
      <c r="B4805" s="48" t="s">
        <v>28</v>
      </c>
      <c r="C4805" s="49">
        <v>66483200</v>
      </c>
      <c r="D4805" s="48"/>
    </row>
    <row r="4806" spans="1:4" x14ac:dyDescent="0.3">
      <c r="A4806" s="47" t="s">
        <v>812</v>
      </c>
      <c r="B4806" s="48" t="s">
        <v>28</v>
      </c>
      <c r="C4806" s="49">
        <v>58882520</v>
      </c>
      <c r="D4806" s="48"/>
    </row>
    <row r="4807" spans="1:4" x14ac:dyDescent="0.3">
      <c r="A4807" s="47" t="s">
        <v>322</v>
      </c>
      <c r="B4807" s="48" t="s">
        <v>33</v>
      </c>
      <c r="C4807" s="49">
        <v>252604700</v>
      </c>
      <c r="D4807" s="48"/>
    </row>
    <row r="4808" spans="1:4" x14ac:dyDescent="0.3">
      <c r="A4808" s="47" t="s">
        <v>868</v>
      </c>
      <c r="B4808" s="48" t="s">
        <v>40</v>
      </c>
      <c r="C4808" s="49">
        <v>134857200</v>
      </c>
      <c r="D4808" s="48"/>
    </row>
    <row r="4809" spans="1:4" x14ac:dyDescent="0.3">
      <c r="A4809" s="47" t="s">
        <v>393</v>
      </c>
      <c r="B4809" s="48" t="s">
        <v>40</v>
      </c>
      <c r="C4809" s="49">
        <v>110224000</v>
      </c>
      <c r="D4809" s="48"/>
    </row>
    <row r="4810" spans="1:4" x14ac:dyDescent="0.3">
      <c r="A4810" s="47" t="s">
        <v>682</v>
      </c>
      <c r="B4810" s="48" t="s">
        <v>33</v>
      </c>
      <c r="C4810" s="49">
        <v>236413900</v>
      </c>
      <c r="D4810" s="48"/>
    </row>
    <row r="4811" spans="1:4" x14ac:dyDescent="0.3">
      <c r="A4811" s="47" t="s">
        <v>725</v>
      </c>
      <c r="B4811" s="48" t="s">
        <v>33</v>
      </c>
      <c r="C4811" s="49">
        <v>597404798</v>
      </c>
      <c r="D4811" s="48"/>
    </row>
    <row r="4812" spans="1:4" x14ac:dyDescent="0.3">
      <c r="A4812" s="47" t="s">
        <v>1106</v>
      </c>
      <c r="B4812" s="48" t="s">
        <v>42</v>
      </c>
      <c r="C4812" s="49">
        <v>130289000</v>
      </c>
      <c r="D4812" s="48"/>
    </row>
    <row r="4813" spans="1:4" x14ac:dyDescent="0.3">
      <c r="A4813" s="47" t="s">
        <v>854</v>
      </c>
      <c r="B4813" s="48" t="s">
        <v>30</v>
      </c>
      <c r="C4813" s="49">
        <v>830780500</v>
      </c>
      <c r="D4813" s="48"/>
    </row>
    <row r="4814" spans="1:4" x14ac:dyDescent="0.3">
      <c r="A4814" s="47" t="s">
        <v>499</v>
      </c>
      <c r="B4814" s="48" t="s">
        <v>40</v>
      </c>
      <c r="C4814" s="49">
        <v>79372296</v>
      </c>
      <c r="D4814" s="48"/>
    </row>
    <row r="4815" spans="1:4" x14ac:dyDescent="0.3">
      <c r="A4815" s="47" t="s">
        <v>984</v>
      </c>
      <c r="B4815" s="48" t="s">
        <v>28</v>
      </c>
      <c r="C4815" s="49">
        <v>59605056</v>
      </c>
      <c r="D4815" s="48"/>
    </row>
    <row r="4816" spans="1:4" x14ac:dyDescent="0.3">
      <c r="A4816" s="47" t="s">
        <v>592</v>
      </c>
      <c r="B4816" s="48" t="s">
        <v>33</v>
      </c>
      <c r="C4816" s="49">
        <v>180770500</v>
      </c>
      <c r="D4816" s="48"/>
    </row>
    <row r="4817" spans="1:4" x14ac:dyDescent="0.3">
      <c r="A4817" s="47" t="s">
        <v>560</v>
      </c>
      <c r="B4817" s="48" t="s">
        <v>30</v>
      </c>
      <c r="C4817" s="49">
        <v>1305134016</v>
      </c>
      <c r="D4817" s="48"/>
    </row>
    <row r="4818" spans="1:4" x14ac:dyDescent="0.3">
      <c r="A4818" s="47" t="s">
        <v>547</v>
      </c>
      <c r="B4818" s="48" t="s">
        <v>28</v>
      </c>
      <c r="C4818" s="49">
        <v>69963700</v>
      </c>
      <c r="D4818" s="48"/>
    </row>
    <row r="4819" spans="1:4" x14ac:dyDescent="0.3">
      <c r="A4819" s="47" t="s">
        <v>728</v>
      </c>
      <c r="B4819" s="48" t="s">
        <v>30</v>
      </c>
      <c r="C4819" s="49">
        <v>925412480</v>
      </c>
      <c r="D4819" s="48"/>
    </row>
    <row r="4820" spans="1:4" x14ac:dyDescent="0.3">
      <c r="A4820" s="47" t="s">
        <v>872</v>
      </c>
      <c r="B4820" s="48" t="s">
        <v>28</v>
      </c>
      <c r="C4820" s="49">
        <v>36682813</v>
      </c>
      <c r="D4820" s="48"/>
    </row>
    <row r="4821" spans="1:4" x14ac:dyDescent="0.3">
      <c r="A4821" s="47" t="s">
        <v>791</v>
      </c>
      <c r="B4821" s="48" t="s">
        <v>28</v>
      </c>
      <c r="C4821" s="49">
        <v>25781600</v>
      </c>
      <c r="D4821" s="48"/>
    </row>
    <row r="4822" spans="1:4" x14ac:dyDescent="0.3">
      <c r="A4822" s="47" t="s">
        <v>635</v>
      </c>
      <c r="B4822" s="48" t="s">
        <v>28</v>
      </c>
      <c r="C4822" s="49">
        <v>29153066</v>
      </c>
      <c r="D4822" s="48"/>
    </row>
    <row r="4823" spans="1:4" x14ac:dyDescent="0.3">
      <c r="A4823" s="47" t="s">
        <v>304</v>
      </c>
      <c r="B4823" s="48" t="s">
        <v>40</v>
      </c>
      <c r="C4823" s="49">
        <v>21997700</v>
      </c>
      <c r="D4823" s="48"/>
    </row>
    <row r="4824" spans="1:4" x14ac:dyDescent="0.3">
      <c r="A4824" s="47" t="s">
        <v>91</v>
      </c>
      <c r="B4824" s="48" t="s">
        <v>28</v>
      </c>
      <c r="C4824" s="49">
        <v>22432300</v>
      </c>
      <c r="D4824" s="48"/>
    </row>
    <row r="4825" spans="1:4" x14ac:dyDescent="0.3">
      <c r="A4825" s="47" t="s">
        <v>707</v>
      </c>
      <c r="B4825" s="48" t="s">
        <v>30</v>
      </c>
      <c r="C4825" s="49">
        <v>804633433</v>
      </c>
      <c r="D4825" s="48"/>
    </row>
    <row r="4826" spans="1:4" x14ac:dyDescent="0.3">
      <c r="A4826" s="47" t="s">
        <v>803</v>
      </c>
      <c r="B4826" s="48" t="s">
        <v>30</v>
      </c>
      <c r="C4826" s="49">
        <v>701118700</v>
      </c>
      <c r="D4826" s="48"/>
    </row>
    <row r="4827" spans="1:4" x14ac:dyDescent="0.3">
      <c r="A4827" s="47" t="s">
        <v>513</v>
      </c>
      <c r="B4827" s="48" t="s">
        <v>40</v>
      </c>
      <c r="C4827" s="49">
        <v>7275500</v>
      </c>
      <c r="D4827" s="48"/>
    </row>
    <row r="4828" spans="1:4" x14ac:dyDescent="0.3">
      <c r="A4828" s="47" t="s">
        <v>512</v>
      </c>
      <c r="B4828" s="48" t="s">
        <v>42</v>
      </c>
      <c r="C4828" s="49">
        <v>159381893</v>
      </c>
      <c r="D4828" s="48"/>
    </row>
    <row r="4829" spans="1:4" x14ac:dyDescent="0.3">
      <c r="A4829" s="47" t="s">
        <v>994</v>
      </c>
      <c r="B4829" s="48" t="s">
        <v>30</v>
      </c>
      <c r="C4829" s="49">
        <v>842426285</v>
      </c>
      <c r="D4829" s="48"/>
    </row>
    <row r="4830" spans="1:4" x14ac:dyDescent="0.3">
      <c r="A4830" s="47" t="s">
        <v>345</v>
      </c>
      <c r="B4830" s="48" t="s">
        <v>30</v>
      </c>
      <c r="C4830" s="49">
        <v>793913700</v>
      </c>
      <c r="D4830" s="48"/>
    </row>
    <row r="4831" spans="1:4" x14ac:dyDescent="0.3">
      <c r="A4831" s="47" t="s">
        <v>818</v>
      </c>
      <c r="B4831" s="48" t="s">
        <v>40</v>
      </c>
      <c r="C4831" s="49">
        <v>104530767</v>
      </c>
      <c r="D4831" s="48"/>
    </row>
    <row r="4832" spans="1:4" x14ac:dyDescent="0.3">
      <c r="A4832" s="47" t="s">
        <v>179</v>
      </c>
      <c r="B4832" s="48" t="s">
        <v>42</v>
      </c>
      <c r="C4832" s="49">
        <v>110373900</v>
      </c>
      <c r="D4832" s="48"/>
    </row>
    <row r="4833" spans="1:4" x14ac:dyDescent="0.3">
      <c r="A4833" s="47" t="s">
        <v>386</v>
      </c>
      <c r="B4833" s="48" t="s">
        <v>42</v>
      </c>
      <c r="C4833" s="49">
        <v>99419999</v>
      </c>
      <c r="D4833" s="48"/>
    </row>
    <row r="4834" spans="1:4" x14ac:dyDescent="0.3">
      <c r="A4834" s="47" t="s">
        <v>92</v>
      </c>
      <c r="B4834" s="48" t="s">
        <v>33</v>
      </c>
      <c r="C4834" s="49">
        <v>205350871</v>
      </c>
      <c r="D4834" s="48"/>
    </row>
    <row r="4835" spans="1:4" x14ac:dyDescent="0.3">
      <c r="A4835" s="47" t="s">
        <v>286</v>
      </c>
      <c r="B4835" s="48" t="s">
        <v>28</v>
      </c>
      <c r="C4835" s="49">
        <v>41620944</v>
      </c>
      <c r="D4835" s="48"/>
    </row>
    <row r="4836" spans="1:4" x14ac:dyDescent="0.3">
      <c r="A4836" s="47" t="s">
        <v>642</v>
      </c>
      <c r="B4836" s="48" t="s">
        <v>40</v>
      </c>
      <c r="C4836" s="49">
        <v>137930447</v>
      </c>
      <c r="D4836" s="48"/>
    </row>
    <row r="4837" spans="1:4" x14ac:dyDescent="0.3">
      <c r="A4837" s="47" t="s">
        <v>1099</v>
      </c>
      <c r="B4837" s="48" t="s">
        <v>30</v>
      </c>
      <c r="C4837" s="49">
        <v>786213792</v>
      </c>
      <c r="D4837" s="48"/>
    </row>
    <row r="4838" spans="1:4" x14ac:dyDescent="0.3">
      <c r="A4838" s="47" t="s">
        <v>498</v>
      </c>
      <c r="B4838" s="48" t="s">
        <v>30</v>
      </c>
      <c r="C4838" s="49">
        <v>785798738</v>
      </c>
      <c r="D4838" s="48"/>
    </row>
    <row r="4839" spans="1:4" x14ac:dyDescent="0.3">
      <c r="A4839" s="47" t="s">
        <v>1063</v>
      </c>
      <c r="B4839" s="48" t="s">
        <v>30</v>
      </c>
      <c r="C4839" s="49">
        <v>1203050219</v>
      </c>
      <c r="D4839" s="48"/>
    </row>
    <row r="4840" spans="1:4" x14ac:dyDescent="0.3">
      <c r="A4840" s="47" t="s">
        <v>1160</v>
      </c>
      <c r="B4840" s="48" t="s">
        <v>33</v>
      </c>
      <c r="C4840" s="49">
        <v>172567100</v>
      </c>
      <c r="D4840" s="48"/>
    </row>
    <row r="4841" spans="1:4" x14ac:dyDescent="0.3">
      <c r="A4841" s="47" t="s">
        <v>1059</v>
      </c>
      <c r="B4841" s="48" t="s">
        <v>33</v>
      </c>
      <c r="C4841" s="49">
        <v>287212300</v>
      </c>
      <c r="D4841" s="48"/>
    </row>
    <row r="4842" spans="1:4" x14ac:dyDescent="0.3">
      <c r="A4842" s="47" t="s">
        <v>716</v>
      </c>
      <c r="B4842" s="48" t="s">
        <v>30</v>
      </c>
      <c r="C4842" s="49">
        <v>575050600</v>
      </c>
      <c r="D4842" s="48"/>
    </row>
    <row r="4843" spans="1:4" x14ac:dyDescent="0.3">
      <c r="A4843" s="47" t="s">
        <v>1009</v>
      </c>
      <c r="B4843" s="48" t="s">
        <v>42</v>
      </c>
      <c r="C4843" s="49">
        <v>185529083</v>
      </c>
      <c r="D4843" s="48"/>
    </row>
    <row r="4844" spans="1:4" x14ac:dyDescent="0.3">
      <c r="A4844" s="47" t="s">
        <v>551</v>
      </c>
      <c r="B4844" s="48" t="s">
        <v>30</v>
      </c>
      <c r="C4844" s="49">
        <v>1296923500</v>
      </c>
      <c r="D4844" s="48"/>
    </row>
    <row r="4845" spans="1:4" x14ac:dyDescent="0.3">
      <c r="A4845" s="47" t="s">
        <v>536</v>
      </c>
      <c r="B4845" s="48" t="s">
        <v>30</v>
      </c>
      <c r="C4845" s="49">
        <v>675697689</v>
      </c>
      <c r="D4845" s="48"/>
    </row>
    <row r="4846" spans="1:4" x14ac:dyDescent="0.3">
      <c r="A4846" s="47" t="s">
        <v>182</v>
      </c>
      <c r="B4846" s="48" t="s">
        <v>42</v>
      </c>
      <c r="C4846" s="49">
        <v>162410454</v>
      </c>
      <c r="D4846" s="48"/>
    </row>
    <row r="4847" spans="1:4" x14ac:dyDescent="0.3">
      <c r="A4847" s="47" t="s">
        <v>1119</v>
      </c>
      <c r="B4847" s="48" t="s">
        <v>40</v>
      </c>
      <c r="C4847" s="49">
        <v>175721992</v>
      </c>
      <c r="D4847" s="48"/>
    </row>
    <row r="4848" spans="1:4" x14ac:dyDescent="0.3">
      <c r="A4848" s="47" t="s">
        <v>814</v>
      </c>
      <c r="B4848" s="48" t="s">
        <v>30</v>
      </c>
      <c r="C4848" s="49">
        <v>1025893700</v>
      </c>
      <c r="D4848" s="48"/>
    </row>
    <row r="4849" spans="1:4" x14ac:dyDescent="0.3">
      <c r="A4849" s="47" t="s">
        <v>220</v>
      </c>
      <c r="B4849" s="48" t="s">
        <v>42</v>
      </c>
      <c r="C4849" s="49">
        <v>291797900</v>
      </c>
      <c r="D4849" s="48"/>
    </row>
    <row r="4850" spans="1:4" x14ac:dyDescent="0.3">
      <c r="A4850" s="47" t="s">
        <v>614</v>
      </c>
      <c r="B4850" s="48" t="s">
        <v>30</v>
      </c>
      <c r="C4850" s="49">
        <v>957645523</v>
      </c>
      <c r="D4850" s="48"/>
    </row>
    <row r="4851" spans="1:4" x14ac:dyDescent="0.3">
      <c r="A4851" s="47" t="s">
        <v>1065</v>
      </c>
      <c r="B4851" s="48" t="s">
        <v>28</v>
      </c>
      <c r="C4851" s="49">
        <v>6490400</v>
      </c>
      <c r="D4851" s="48"/>
    </row>
    <row r="4852" spans="1:4" x14ac:dyDescent="0.3">
      <c r="A4852" s="47" t="s">
        <v>1112</v>
      </c>
      <c r="B4852" s="48" t="s">
        <v>30</v>
      </c>
      <c r="C4852" s="49">
        <v>909927114</v>
      </c>
      <c r="D4852" s="48"/>
    </row>
    <row r="4853" spans="1:4" x14ac:dyDescent="0.3">
      <c r="A4853" s="47" t="s">
        <v>512</v>
      </c>
      <c r="B4853" s="48" t="s">
        <v>33</v>
      </c>
      <c r="C4853" s="49">
        <v>264200763</v>
      </c>
      <c r="D4853" s="48"/>
    </row>
    <row r="4854" spans="1:4" x14ac:dyDescent="0.3">
      <c r="A4854" s="47" t="s">
        <v>559</v>
      </c>
      <c r="B4854" s="48" t="s">
        <v>28</v>
      </c>
      <c r="C4854" s="49">
        <v>255153200</v>
      </c>
      <c r="D4854" s="48"/>
    </row>
    <row r="4855" spans="1:4" x14ac:dyDescent="0.3">
      <c r="A4855" s="47" t="s">
        <v>902</v>
      </c>
      <c r="B4855" s="48" t="s">
        <v>30</v>
      </c>
      <c r="C4855" s="49">
        <v>666698700</v>
      </c>
      <c r="D4855" s="48"/>
    </row>
    <row r="4856" spans="1:4" x14ac:dyDescent="0.3">
      <c r="A4856" s="47" t="s">
        <v>630</v>
      </c>
      <c r="B4856" s="48" t="s">
        <v>33</v>
      </c>
      <c r="C4856" s="49">
        <v>321543123</v>
      </c>
      <c r="D4856" s="48"/>
    </row>
    <row r="4857" spans="1:4" x14ac:dyDescent="0.3">
      <c r="A4857" s="47" t="s">
        <v>954</v>
      </c>
      <c r="B4857" s="48" t="s">
        <v>30</v>
      </c>
      <c r="C4857" s="49">
        <v>921952210</v>
      </c>
      <c r="D4857" s="48"/>
    </row>
    <row r="4858" spans="1:4" x14ac:dyDescent="0.3">
      <c r="A4858" s="47" t="s">
        <v>494</v>
      </c>
      <c r="B4858" s="48" t="s">
        <v>28</v>
      </c>
      <c r="C4858" s="49">
        <v>17277300</v>
      </c>
      <c r="D4858" s="48"/>
    </row>
    <row r="4859" spans="1:4" x14ac:dyDescent="0.3">
      <c r="A4859" s="47" t="s">
        <v>977</v>
      </c>
      <c r="B4859" s="48" t="s">
        <v>30</v>
      </c>
      <c r="C4859" s="49">
        <v>1120315955</v>
      </c>
      <c r="D4859" s="48"/>
    </row>
    <row r="4860" spans="1:4" x14ac:dyDescent="0.3">
      <c r="A4860" s="47" t="s">
        <v>537</v>
      </c>
      <c r="B4860" s="48" t="s">
        <v>30</v>
      </c>
      <c r="C4860" s="49">
        <v>749909700</v>
      </c>
      <c r="D4860" s="48"/>
    </row>
    <row r="4861" spans="1:4" x14ac:dyDescent="0.3">
      <c r="A4861" s="47" t="s">
        <v>1120</v>
      </c>
      <c r="B4861" s="48" t="s">
        <v>42</v>
      </c>
      <c r="C4861" s="49">
        <v>275895070</v>
      </c>
      <c r="D4861" s="48"/>
    </row>
    <row r="4862" spans="1:4" x14ac:dyDescent="0.3">
      <c r="A4862" s="47" t="s">
        <v>432</v>
      </c>
      <c r="B4862" s="48" t="s">
        <v>28</v>
      </c>
      <c r="C4862" s="49">
        <v>78499203</v>
      </c>
      <c r="D4862" s="48"/>
    </row>
    <row r="4863" spans="1:4" x14ac:dyDescent="0.3">
      <c r="A4863" s="47" t="s">
        <v>951</v>
      </c>
      <c r="B4863" s="48" t="s">
        <v>40</v>
      </c>
      <c r="C4863" s="49">
        <v>97583800</v>
      </c>
      <c r="D4863" s="48"/>
    </row>
    <row r="4864" spans="1:4" x14ac:dyDescent="0.3">
      <c r="A4864" s="47" t="s">
        <v>227</v>
      </c>
      <c r="B4864" s="48" t="s">
        <v>33</v>
      </c>
      <c r="C4864" s="49">
        <v>394748800</v>
      </c>
      <c r="D4864" s="48"/>
    </row>
    <row r="4865" spans="1:4" x14ac:dyDescent="0.3">
      <c r="A4865" s="47" t="s">
        <v>569</v>
      </c>
      <c r="B4865" s="48" t="s">
        <v>42</v>
      </c>
      <c r="C4865" s="49">
        <v>130463500</v>
      </c>
      <c r="D4865" s="48"/>
    </row>
    <row r="4866" spans="1:4" x14ac:dyDescent="0.3">
      <c r="A4866" s="47" t="s">
        <v>731</v>
      </c>
      <c r="B4866" s="48" t="s">
        <v>33</v>
      </c>
      <c r="C4866" s="49">
        <v>145353900</v>
      </c>
      <c r="D4866" s="48"/>
    </row>
    <row r="4867" spans="1:4" x14ac:dyDescent="0.3">
      <c r="A4867" s="47" t="s">
        <v>1016</v>
      </c>
      <c r="B4867" s="48" t="s">
        <v>40</v>
      </c>
      <c r="C4867" s="49">
        <v>206063400</v>
      </c>
      <c r="D4867" s="48"/>
    </row>
    <row r="4868" spans="1:4" x14ac:dyDescent="0.3">
      <c r="A4868" s="47" t="s">
        <v>860</v>
      </c>
      <c r="B4868" s="48" t="s">
        <v>33</v>
      </c>
      <c r="C4868" s="49">
        <v>90950000</v>
      </c>
      <c r="D4868" s="48"/>
    </row>
    <row r="4869" spans="1:4" x14ac:dyDescent="0.3">
      <c r="A4869" s="47" t="s">
        <v>254</v>
      </c>
      <c r="B4869" s="48" t="s">
        <v>28</v>
      </c>
      <c r="C4869" s="49">
        <v>21524100</v>
      </c>
      <c r="D4869" s="48"/>
    </row>
    <row r="4870" spans="1:4" x14ac:dyDescent="0.3">
      <c r="A4870" s="47" t="s">
        <v>260</v>
      </c>
      <c r="B4870" s="48" t="s">
        <v>40</v>
      </c>
      <c r="C4870" s="49">
        <v>116517379</v>
      </c>
      <c r="D4870" s="48"/>
    </row>
    <row r="4871" spans="1:4" x14ac:dyDescent="0.3">
      <c r="A4871" s="47" t="s">
        <v>870</v>
      </c>
      <c r="B4871" s="48" t="s">
        <v>30</v>
      </c>
      <c r="C4871" s="49">
        <v>869447300</v>
      </c>
      <c r="D4871" s="48"/>
    </row>
    <row r="4872" spans="1:4" x14ac:dyDescent="0.3">
      <c r="A4872" s="47" t="s">
        <v>95</v>
      </c>
      <c r="B4872" s="48" t="s">
        <v>30</v>
      </c>
      <c r="C4872" s="49">
        <v>1040443500</v>
      </c>
      <c r="D4872" s="48"/>
    </row>
    <row r="4873" spans="1:4" x14ac:dyDescent="0.3">
      <c r="A4873" s="47" t="s">
        <v>658</v>
      </c>
      <c r="B4873" s="48" t="s">
        <v>28</v>
      </c>
      <c r="C4873" s="49">
        <v>96432510</v>
      </c>
      <c r="D4873" s="48"/>
    </row>
    <row r="4874" spans="1:4" x14ac:dyDescent="0.3">
      <c r="A4874" s="47" t="s">
        <v>933</v>
      </c>
      <c r="B4874" s="48" t="s">
        <v>33</v>
      </c>
      <c r="C4874" s="49">
        <v>294778300</v>
      </c>
      <c r="D4874" s="48"/>
    </row>
    <row r="4875" spans="1:4" x14ac:dyDescent="0.3">
      <c r="A4875" s="47" t="s">
        <v>411</v>
      </c>
      <c r="B4875" s="48" t="s">
        <v>42</v>
      </c>
      <c r="C4875" s="49">
        <v>84791100</v>
      </c>
      <c r="D4875" s="48"/>
    </row>
    <row r="4876" spans="1:4" x14ac:dyDescent="0.3">
      <c r="A4876" s="47" t="s">
        <v>892</v>
      </c>
      <c r="B4876" s="48" t="s">
        <v>33</v>
      </c>
      <c r="C4876" s="49">
        <v>361656114</v>
      </c>
      <c r="D4876" s="48"/>
    </row>
    <row r="4877" spans="1:4" x14ac:dyDescent="0.3">
      <c r="A4877" s="47" t="s">
        <v>200</v>
      </c>
      <c r="B4877" s="48" t="s">
        <v>33</v>
      </c>
      <c r="C4877" s="49">
        <v>117768100</v>
      </c>
      <c r="D4877" s="48"/>
    </row>
    <row r="4878" spans="1:4" x14ac:dyDescent="0.3">
      <c r="A4878" s="47" t="s">
        <v>128</v>
      </c>
      <c r="B4878" s="48" t="s">
        <v>33</v>
      </c>
      <c r="C4878" s="49">
        <v>295374370</v>
      </c>
      <c r="D4878" s="48"/>
    </row>
    <row r="4879" spans="1:4" x14ac:dyDescent="0.3">
      <c r="A4879" s="47" t="s">
        <v>1018</v>
      </c>
      <c r="B4879" s="48" t="s">
        <v>28</v>
      </c>
      <c r="C4879" s="49">
        <v>58247875</v>
      </c>
      <c r="D4879" s="48"/>
    </row>
    <row r="4880" spans="1:4" x14ac:dyDescent="0.3">
      <c r="A4880" s="47" t="s">
        <v>723</v>
      </c>
      <c r="B4880" s="48" t="s">
        <v>28</v>
      </c>
      <c r="C4880" s="49">
        <v>53781164</v>
      </c>
      <c r="D4880" s="48"/>
    </row>
    <row r="4881" spans="1:4" x14ac:dyDescent="0.3">
      <c r="A4881" s="47" t="s">
        <v>301</v>
      </c>
      <c r="B4881" s="48" t="s">
        <v>28</v>
      </c>
      <c r="C4881" s="49">
        <v>103790400</v>
      </c>
      <c r="D4881" s="48"/>
    </row>
    <row r="4882" spans="1:4" x14ac:dyDescent="0.3">
      <c r="A4882" s="47" t="s">
        <v>627</v>
      </c>
      <c r="B4882" s="48" t="s">
        <v>30</v>
      </c>
      <c r="C4882" s="49">
        <v>1162358300</v>
      </c>
      <c r="D4882" s="48"/>
    </row>
    <row r="4883" spans="1:4" x14ac:dyDescent="0.3">
      <c r="A4883" s="47" t="s">
        <v>749</v>
      </c>
      <c r="B4883" s="48" t="s">
        <v>40</v>
      </c>
      <c r="C4883" s="49">
        <v>40354189</v>
      </c>
      <c r="D4883" s="48"/>
    </row>
    <row r="4884" spans="1:4" x14ac:dyDescent="0.3">
      <c r="A4884" s="47" t="s">
        <v>726</v>
      </c>
      <c r="B4884" s="48" t="s">
        <v>33</v>
      </c>
      <c r="C4884" s="49">
        <v>173548032</v>
      </c>
      <c r="D4884" s="48"/>
    </row>
    <row r="4885" spans="1:4" x14ac:dyDescent="0.3">
      <c r="A4885" s="47" t="s">
        <v>1151</v>
      </c>
      <c r="B4885" s="48" t="s">
        <v>33</v>
      </c>
      <c r="C4885" s="49">
        <v>65489102</v>
      </c>
      <c r="D4885" s="48"/>
    </row>
    <row r="4886" spans="1:4" x14ac:dyDescent="0.3">
      <c r="A4886" s="47" t="s">
        <v>447</v>
      </c>
      <c r="B4886" s="48" t="s">
        <v>30</v>
      </c>
      <c r="C4886" s="49">
        <v>853091800</v>
      </c>
      <c r="D4886" s="48"/>
    </row>
    <row r="4887" spans="1:4" x14ac:dyDescent="0.3">
      <c r="A4887" s="47" t="s">
        <v>278</v>
      </c>
      <c r="B4887" s="48" t="s">
        <v>40</v>
      </c>
      <c r="C4887" s="49">
        <v>28222220</v>
      </c>
      <c r="D4887" s="48"/>
    </row>
    <row r="4888" spans="1:4" x14ac:dyDescent="0.3">
      <c r="A4888" s="47" t="s">
        <v>401</v>
      </c>
      <c r="B4888" s="48" t="s">
        <v>28</v>
      </c>
      <c r="C4888" s="49">
        <v>53565000</v>
      </c>
      <c r="D4888" s="48"/>
    </row>
    <row r="4889" spans="1:4" x14ac:dyDescent="0.3">
      <c r="A4889" s="47" t="s">
        <v>1022</v>
      </c>
      <c r="B4889" s="48" t="s">
        <v>30</v>
      </c>
      <c r="C4889" s="49">
        <v>1006959900</v>
      </c>
      <c r="D4889" s="48"/>
    </row>
    <row r="4890" spans="1:4" x14ac:dyDescent="0.3">
      <c r="A4890" s="47" t="s">
        <v>854</v>
      </c>
      <c r="B4890" s="48" t="s">
        <v>42</v>
      </c>
      <c r="C4890" s="49">
        <v>110419200</v>
      </c>
      <c r="D4890" s="48"/>
    </row>
    <row r="4891" spans="1:4" x14ac:dyDescent="0.3">
      <c r="A4891" s="47" t="s">
        <v>761</v>
      </c>
      <c r="B4891" s="48" t="s">
        <v>42</v>
      </c>
      <c r="C4891" s="49">
        <v>157957700</v>
      </c>
      <c r="D4891" s="48"/>
    </row>
    <row r="4892" spans="1:4" x14ac:dyDescent="0.3">
      <c r="A4892" s="47" t="s">
        <v>1090</v>
      </c>
      <c r="B4892" s="48" t="s">
        <v>30</v>
      </c>
      <c r="C4892" s="49">
        <v>629253100</v>
      </c>
      <c r="D4892" s="48"/>
    </row>
    <row r="4893" spans="1:4" x14ac:dyDescent="0.3">
      <c r="A4893" s="47" t="s">
        <v>729</v>
      </c>
      <c r="B4893" s="48" t="s">
        <v>40</v>
      </c>
      <c r="C4893" s="49">
        <v>246769920</v>
      </c>
      <c r="D4893" s="48"/>
    </row>
    <row r="4894" spans="1:4" x14ac:dyDescent="0.3">
      <c r="A4894" s="47" t="s">
        <v>731</v>
      </c>
      <c r="B4894" s="48" t="s">
        <v>28</v>
      </c>
      <c r="C4894" s="49">
        <v>154422700</v>
      </c>
      <c r="D4894" s="48"/>
    </row>
    <row r="4895" spans="1:4" x14ac:dyDescent="0.3">
      <c r="A4895" s="47" t="s">
        <v>118</v>
      </c>
      <c r="B4895" s="48" t="s">
        <v>28</v>
      </c>
      <c r="C4895" s="49">
        <v>99121800</v>
      </c>
      <c r="D4895" s="48"/>
    </row>
    <row r="4896" spans="1:4" x14ac:dyDescent="0.3">
      <c r="A4896" s="47" t="s">
        <v>257</v>
      </c>
      <c r="B4896" s="48" t="s">
        <v>42</v>
      </c>
      <c r="C4896" s="49">
        <v>160221700</v>
      </c>
      <c r="D4896" s="48"/>
    </row>
    <row r="4897" spans="1:4" x14ac:dyDescent="0.3">
      <c r="A4897" s="47" t="s">
        <v>372</v>
      </c>
      <c r="B4897" s="48" t="s">
        <v>33</v>
      </c>
      <c r="C4897" s="49">
        <v>231167497</v>
      </c>
      <c r="D4897" s="48"/>
    </row>
    <row r="4898" spans="1:4" x14ac:dyDescent="0.3">
      <c r="A4898" s="47" t="s">
        <v>1147</v>
      </c>
      <c r="B4898" s="48" t="s">
        <v>28</v>
      </c>
      <c r="C4898" s="49">
        <v>105886400</v>
      </c>
      <c r="D4898" s="48"/>
    </row>
    <row r="4899" spans="1:4" x14ac:dyDescent="0.3">
      <c r="A4899" s="47" t="s">
        <v>857</v>
      </c>
      <c r="B4899" s="48" t="s">
        <v>42</v>
      </c>
      <c r="C4899" s="49">
        <v>161600626</v>
      </c>
      <c r="D4899" s="48"/>
    </row>
    <row r="4900" spans="1:4" x14ac:dyDescent="0.3">
      <c r="A4900" s="47" t="s">
        <v>620</v>
      </c>
      <c r="B4900" s="48" t="s">
        <v>30</v>
      </c>
      <c r="C4900" s="49">
        <v>711276100</v>
      </c>
      <c r="D4900" s="48"/>
    </row>
    <row r="4901" spans="1:4" x14ac:dyDescent="0.3">
      <c r="A4901" s="47" t="s">
        <v>366</v>
      </c>
      <c r="B4901" s="48" t="s">
        <v>30</v>
      </c>
      <c r="C4901" s="49">
        <v>1187524811</v>
      </c>
      <c r="D4901" s="48"/>
    </row>
    <row r="4902" spans="1:4" x14ac:dyDescent="0.3">
      <c r="A4902" s="47" t="s">
        <v>326</v>
      </c>
      <c r="B4902" s="48" t="s">
        <v>30</v>
      </c>
      <c r="C4902" s="49">
        <v>1171746943</v>
      </c>
      <c r="D4902" s="48"/>
    </row>
    <row r="4903" spans="1:4" x14ac:dyDescent="0.3">
      <c r="A4903" s="47" t="s">
        <v>612</v>
      </c>
      <c r="B4903" s="48" t="s">
        <v>28</v>
      </c>
      <c r="C4903" s="49">
        <v>68085100</v>
      </c>
      <c r="D4903" s="48"/>
    </row>
    <row r="4904" spans="1:4" x14ac:dyDescent="0.3">
      <c r="A4904" s="47" t="s">
        <v>548</v>
      </c>
      <c r="B4904" s="48" t="s">
        <v>33</v>
      </c>
      <c r="C4904" s="49">
        <v>255140100</v>
      </c>
      <c r="D4904" s="48"/>
    </row>
    <row r="4905" spans="1:4" x14ac:dyDescent="0.3">
      <c r="A4905" s="47" t="s">
        <v>165</v>
      </c>
      <c r="B4905" s="48" t="s">
        <v>40</v>
      </c>
      <c r="C4905" s="49">
        <v>39293900</v>
      </c>
      <c r="D4905" s="48"/>
    </row>
    <row r="4906" spans="1:4" x14ac:dyDescent="0.3">
      <c r="A4906" s="47" t="s">
        <v>196</v>
      </c>
      <c r="B4906" s="48" t="s">
        <v>42</v>
      </c>
      <c r="C4906" s="49">
        <v>168458028</v>
      </c>
      <c r="D4906" s="48"/>
    </row>
    <row r="4907" spans="1:4" x14ac:dyDescent="0.3">
      <c r="A4907" s="47" t="s">
        <v>849</v>
      </c>
      <c r="B4907" s="48" t="s">
        <v>33</v>
      </c>
      <c r="C4907" s="49">
        <v>207855744</v>
      </c>
      <c r="D4907" s="48"/>
    </row>
    <row r="4908" spans="1:4" x14ac:dyDescent="0.3">
      <c r="A4908" s="47" t="s">
        <v>590</v>
      </c>
      <c r="B4908" s="48" t="s">
        <v>30</v>
      </c>
      <c r="C4908" s="49">
        <v>1022619900</v>
      </c>
      <c r="D4908" s="48"/>
    </row>
    <row r="4909" spans="1:4" x14ac:dyDescent="0.3">
      <c r="A4909" s="47" t="s">
        <v>1060</v>
      </c>
      <c r="B4909" s="48" t="s">
        <v>42</v>
      </c>
      <c r="C4909" s="49">
        <v>119298900</v>
      </c>
      <c r="D4909" s="48"/>
    </row>
    <row r="4910" spans="1:4" x14ac:dyDescent="0.3">
      <c r="A4910" s="47" t="s">
        <v>713</v>
      </c>
      <c r="B4910" s="48" t="s">
        <v>30</v>
      </c>
      <c r="C4910" s="49">
        <v>1024642749</v>
      </c>
      <c r="D4910" s="48"/>
    </row>
    <row r="4911" spans="1:4" x14ac:dyDescent="0.3">
      <c r="A4911" s="47" t="s">
        <v>363</v>
      </c>
      <c r="B4911" s="48" t="s">
        <v>40</v>
      </c>
      <c r="C4911" s="49">
        <v>173842300</v>
      </c>
      <c r="D4911" s="48"/>
    </row>
    <row r="4912" spans="1:4" x14ac:dyDescent="0.3">
      <c r="A4912" s="47" t="s">
        <v>394</v>
      </c>
      <c r="B4912" s="48" t="s">
        <v>28</v>
      </c>
      <c r="C4912" s="49">
        <v>95045900</v>
      </c>
      <c r="D4912" s="48"/>
    </row>
    <row r="4913" spans="1:4" x14ac:dyDescent="0.3">
      <c r="A4913" s="47" t="s">
        <v>224</v>
      </c>
      <c r="B4913" s="48" t="s">
        <v>33</v>
      </c>
      <c r="C4913" s="49">
        <v>156955304</v>
      </c>
      <c r="D4913" s="48"/>
    </row>
    <row r="4914" spans="1:4" x14ac:dyDescent="0.3">
      <c r="A4914" s="47" t="s">
        <v>645</v>
      </c>
      <c r="B4914" s="48" t="s">
        <v>28</v>
      </c>
      <c r="C4914" s="49">
        <v>111930558</v>
      </c>
      <c r="D4914" s="48"/>
    </row>
    <row r="4915" spans="1:4" x14ac:dyDescent="0.3">
      <c r="A4915" s="47" t="s">
        <v>697</v>
      </c>
      <c r="B4915" s="48" t="s">
        <v>30</v>
      </c>
      <c r="C4915" s="49">
        <v>1305754694</v>
      </c>
      <c r="D4915" s="48"/>
    </row>
    <row r="4916" spans="1:4" x14ac:dyDescent="0.3">
      <c r="A4916" s="47" t="s">
        <v>581</v>
      </c>
      <c r="B4916" s="48" t="s">
        <v>42</v>
      </c>
      <c r="C4916" s="49">
        <v>99837364</v>
      </c>
      <c r="D4916" s="48"/>
    </row>
    <row r="4917" spans="1:4" x14ac:dyDescent="0.3">
      <c r="A4917" s="47" t="s">
        <v>1044</v>
      </c>
      <c r="B4917" s="48" t="s">
        <v>28</v>
      </c>
      <c r="C4917" s="49">
        <v>107890525</v>
      </c>
      <c r="D4917" s="48"/>
    </row>
    <row r="4918" spans="1:4" x14ac:dyDescent="0.3">
      <c r="A4918" s="47" t="s">
        <v>1142</v>
      </c>
      <c r="B4918" s="48" t="s">
        <v>42</v>
      </c>
      <c r="C4918" s="49">
        <v>307364060</v>
      </c>
      <c r="D4918" s="48"/>
    </row>
    <row r="4919" spans="1:4" x14ac:dyDescent="0.3">
      <c r="A4919" s="47" t="s">
        <v>1046</v>
      </c>
      <c r="B4919" s="48" t="s">
        <v>28</v>
      </c>
      <c r="C4919" s="49">
        <v>27360800</v>
      </c>
      <c r="D4919" s="48"/>
    </row>
    <row r="4920" spans="1:4" x14ac:dyDescent="0.3">
      <c r="A4920" s="47" t="s">
        <v>1119</v>
      </c>
      <c r="B4920" s="48" t="s">
        <v>33</v>
      </c>
      <c r="C4920" s="49">
        <v>347970516</v>
      </c>
      <c r="D4920" s="48"/>
    </row>
    <row r="4921" spans="1:4" x14ac:dyDescent="0.3">
      <c r="A4921" s="47" t="s">
        <v>988</v>
      </c>
      <c r="B4921" s="48" t="s">
        <v>33</v>
      </c>
      <c r="C4921" s="49">
        <v>361371800</v>
      </c>
      <c r="D4921" s="48"/>
    </row>
    <row r="4922" spans="1:4" x14ac:dyDescent="0.3">
      <c r="A4922" s="47" t="s">
        <v>886</v>
      </c>
      <c r="B4922" s="48" t="s">
        <v>40</v>
      </c>
      <c r="C4922" s="49">
        <v>139228153</v>
      </c>
      <c r="D4922" s="48"/>
    </row>
    <row r="4923" spans="1:4" x14ac:dyDescent="0.3">
      <c r="A4923" s="47" t="s">
        <v>809</v>
      </c>
      <c r="B4923" s="48" t="s">
        <v>40</v>
      </c>
      <c r="C4923" s="49">
        <v>57148100</v>
      </c>
      <c r="D4923" s="48"/>
    </row>
    <row r="4924" spans="1:4" x14ac:dyDescent="0.3">
      <c r="A4924" s="47" t="s">
        <v>283</v>
      </c>
      <c r="B4924" s="48" t="s">
        <v>33</v>
      </c>
      <c r="C4924" s="49">
        <v>238126742</v>
      </c>
      <c r="D4924" s="48"/>
    </row>
    <row r="4925" spans="1:4" x14ac:dyDescent="0.3">
      <c r="A4925" s="47" t="s">
        <v>868</v>
      </c>
      <c r="B4925" s="48" t="s">
        <v>30</v>
      </c>
      <c r="C4925" s="49">
        <v>937811500</v>
      </c>
      <c r="D4925" s="48"/>
    </row>
    <row r="4926" spans="1:4" x14ac:dyDescent="0.3">
      <c r="A4926" s="47" t="s">
        <v>849</v>
      </c>
      <c r="B4926" s="48" t="s">
        <v>30</v>
      </c>
      <c r="C4926" s="49">
        <v>779837280</v>
      </c>
      <c r="D4926" s="48"/>
    </row>
    <row r="4927" spans="1:4" x14ac:dyDescent="0.3">
      <c r="A4927" s="47" t="s">
        <v>243</v>
      </c>
      <c r="B4927" s="48" t="s">
        <v>28</v>
      </c>
      <c r="C4927" s="49">
        <v>86988500</v>
      </c>
      <c r="D4927" s="48"/>
    </row>
    <row r="4928" spans="1:4" x14ac:dyDescent="0.3">
      <c r="A4928" s="47" t="s">
        <v>1014</v>
      </c>
      <c r="B4928" s="48" t="s">
        <v>42</v>
      </c>
      <c r="C4928" s="49">
        <v>190084906</v>
      </c>
      <c r="D4928" s="48"/>
    </row>
    <row r="4929" spans="1:4" x14ac:dyDescent="0.3">
      <c r="A4929" s="47" t="s">
        <v>1150</v>
      </c>
      <c r="B4929" s="48" t="s">
        <v>42</v>
      </c>
      <c r="C4929" s="49">
        <v>200441700</v>
      </c>
      <c r="D4929" s="48"/>
    </row>
    <row r="4930" spans="1:4" x14ac:dyDescent="0.3">
      <c r="A4930" s="47" t="s">
        <v>238</v>
      </c>
      <c r="B4930" s="48" t="s">
        <v>28</v>
      </c>
      <c r="C4930" s="49">
        <v>16519885</v>
      </c>
      <c r="D4930" s="48"/>
    </row>
    <row r="4931" spans="1:4" x14ac:dyDescent="0.3">
      <c r="A4931" s="47" t="s">
        <v>992</v>
      </c>
      <c r="B4931" s="48" t="s">
        <v>42</v>
      </c>
      <c r="C4931" s="49">
        <v>231169587</v>
      </c>
      <c r="D4931" s="48"/>
    </row>
    <row r="4932" spans="1:4" x14ac:dyDescent="0.3">
      <c r="A4932" s="47" t="s">
        <v>991</v>
      </c>
      <c r="B4932" s="48" t="s">
        <v>42</v>
      </c>
      <c r="C4932" s="49">
        <v>410206582</v>
      </c>
      <c r="D4932" s="48"/>
    </row>
    <row r="4933" spans="1:4" x14ac:dyDescent="0.3">
      <c r="A4933" s="47" t="s">
        <v>337</v>
      </c>
      <c r="B4933" s="48" t="s">
        <v>33</v>
      </c>
      <c r="C4933" s="49">
        <v>206693152</v>
      </c>
      <c r="D4933" s="48"/>
    </row>
    <row r="4934" spans="1:4" x14ac:dyDescent="0.3">
      <c r="A4934" s="47" t="s">
        <v>436</v>
      </c>
      <c r="B4934" s="48" t="s">
        <v>40</v>
      </c>
      <c r="C4934" s="49">
        <v>82813500</v>
      </c>
      <c r="D4934" s="48"/>
    </row>
    <row r="4935" spans="1:4" x14ac:dyDescent="0.3">
      <c r="A4935" s="47" t="s">
        <v>1004</v>
      </c>
      <c r="B4935" s="48" t="s">
        <v>42</v>
      </c>
      <c r="C4935" s="49">
        <v>258883138</v>
      </c>
      <c r="D4935" s="48"/>
    </row>
    <row r="4936" spans="1:4" x14ac:dyDescent="0.3">
      <c r="A4936" s="47" t="s">
        <v>407</v>
      </c>
      <c r="B4936" s="48" t="s">
        <v>42</v>
      </c>
      <c r="C4936" s="49">
        <v>245892244</v>
      </c>
      <c r="D4936" s="48"/>
    </row>
    <row r="4937" spans="1:4" x14ac:dyDescent="0.3">
      <c r="A4937" s="47" t="s">
        <v>974</v>
      </c>
      <c r="B4937" s="48" t="s">
        <v>40</v>
      </c>
      <c r="C4937" s="49">
        <v>86383915</v>
      </c>
      <c r="D4937" s="48"/>
    </row>
    <row r="4938" spans="1:4" x14ac:dyDescent="0.3">
      <c r="A4938" s="47" t="s">
        <v>398</v>
      </c>
      <c r="B4938" s="48" t="s">
        <v>30</v>
      </c>
      <c r="C4938" s="49">
        <v>563500836</v>
      </c>
      <c r="D4938" s="48"/>
    </row>
    <row r="4939" spans="1:4" x14ac:dyDescent="0.3">
      <c r="A4939" s="47" t="s">
        <v>913</v>
      </c>
      <c r="B4939" s="48" t="s">
        <v>40</v>
      </c>
      <c r="C4939" s="49">
        <v>119289312</v>
      </c>
      <c r="D4939" s="48"/>
    </row>
    <row r="4940" spans="1:4" x14ac:dyDescent="0.3">
      <c r="A4940" s="47" t="s">
        <v>78</v>
      </c>
      <c r="B4940" s="48" t="s">
        <v>28</v>
      </c>
      <c r="C4940" s="49">
        <v>81471400</v>
      </c>
      <c r="D4940" s="48"/>
    </row>
    <row r="4941" spans="1:4" x14ac:dyDescent="0.3">
      <c r="A4941" s="47" t="s">
        <v>1112</v>
      </c>
      <c r="B4941" s="48" t="s">
        <v>40</v>
      </c>
      <c r="C4941" s="49">
        <v>101290196</v>
      </c>
      <c r="D4941" s="48"/>
    </row>
    <row r="4942" spans="1:4" x14ac:dyDescent="0.3">
      <c r="A4942" s="47" t="s">
        <v>164</v>
      </c>
      <c r="B4942" s="48" t="s">
        <v>42</v>
      </c>
      <c r="C4942" s="49">
        <v>243200200</v>
      </c>
      <c r="D4942" s="48"/>
    </row>
    <row r="4943" spans="1:4" x14ac:dyDescent="0.3">
      <c r="A4943" s="47" t="s">
        <v>357</v>
      </c>
      <c r="B4943" s="48" t="s">
        <v>40</v>
      </c>
      <c r="C4943" s="49">
        <v>287292997</v>
      </c>
      <c r="D4943" s="48"/>
    </row>
    <row r="4944" spans="1:4" x14ac:dyDescent="0.3">
      <c r="A4944" s="47" t="s">
        <v>662</v>
      </c>
      <c r="B4944" s="48" t="s">
        <v>42</v>
      </c>
      <c r="C4944" s="49">
        <v>210447007</v>
      </c>
      <c r="D4944" s="48"/>
    </row>
    <row r="4945" spans="1:4" x14ac:dyDescent="0.3">
      <c r="A4945" s="47" t="s">
        <v>615</v>
      </c>
      <c r="B4945" s="48" t="s">
        <v>42</v>
      </c>
      <c r="C4945" s="49">
        <v>288401330</v>
      </c>
      <c r="D4945" s="48"/>
    </row>
    <row r="4946" spans="1:4" x14ac:dyDescent="0.3">
      <c r="A4946" s="47" t="s">
        <v>526</v>
      </c>
      <c r="B4946" s="48" t="s">
        <v>28</v>
      </c>
      <c r="C4946" s="49">
        <v>37924100</v>
      </c>
      <c r="D4946" s="48"/>
    </row>
    <row r="4947" spans="1:4" x14ac:dyDescent="0.3">
      <c r="A4947" s="47" t="s">
        <v>856</v>
      </c>
      <c r="B4947" s="48" t="s">
        <v>30</v>
      </c>
      <c r="C4947" s="49">
        <v>639137800</v>
      </c>
      <c r="D4947" s="48"/>
    </row>
    <row r="4948" spans="1:4" x14ac:dyDescent="0.3">
      <c r="A4948" s="47" t="s">
        <v>177</v>
      </c>
      <c r="B4948" s="48" t="s">
        <v>40</v>
      </c>
      <c r="C4948" s="49">
        <v>98366019</v>
      </c>
      <c r="D4948" s="48"/>
    </row>
    <row r="4949" spans="1:4" x14ac:dyDescent="0.3">
      <c r="A4949" s="47" t="s">
        <v>574</v>
      </c>
      <c r="B4949" s="48" t="s">
        <v>42</v>
      </c>
      <c r="C4949" s="49">
        <v>133351000</v>
      </c>
      <c r="D4949" s="48"/>
    </row>
    <row r="4950" spans="1:4" x14ac:dyDescent="0.3">
      <c r="A4950" s="47" t="s">
        <v>561</v>
      </c>
      <c r="B4950" s="48" t="s">
        <v>42</v>
      </c>
      <c r="C4950" s="49">
        <v>259934154</v>
      </c>
      <c r="D4950" s="48"/>
    </row>
    <row r="4951" spans="1:4" x14ac:dyDescent="0.3">
      <c r="A4951" s="47" t="s">
        <v>823</v>
      </c>
      <c r="B4951" s="48" t="s">
        <v>40</v>
      </c>
      <c r="C4951" s="49">
        <v>59269500</v>
      </c>
      <c r="D4951" s="48"/>
    </row>
    <row r="4952" spans="1:4" x14ac:dyDescent="0.3">
      <c r="A4952" s="47" t="s">
        <v>699</v>
      </c>
      <c r="B4952" s="48" t="s">
        <v>42</v>
      </c>
      <c r="C4952" s="49">
        <v>225016850</v>
      </c>
      <c r="D4952" s="48"/>
    </row>
    <row r="4953" spans="1:4" x14ac:dyDescent="0.3">
      <c r="A4953" s="47" t="s">
        <v>952</v>
      </c>
      <c r="B4953" s="48" t="s">
        <v>40</v>
      </c>
      <c r="C4953" s="49">
        <v>114974700</v>
      </c>
      <c r="D4953" s="48"/>
    </row>
    <row r="4954" spans="1:4" x14ac:dyDescent="0.3">
      <c r="A4954" s="47" t="s">
        <v>701</v>
      </c>
      <c r="B4954" s="48" t="s">
        <v>30</v>
      </c>
      <c r="C4954" s="49">
        <v>614285376</v>
      </c>
      <c r="D4954" s="48"/>
    </row>
    <row r="4955" spans="1:4" x14ac:dyDescent="0.3">
      <c r="A4955" s="47" t="s">
        <v>497</v>
      </c>
      <c r="B4955" s="48" t="s">
        <v>40</v>
      </c>
      <c r="C4955" s="49">
        <v>139690490</v>
      </c>
      <c r="D4955" s="48"/>
    </row>
    <row r="4956" spans="1:4" x14ac:dyDescent="0.3">
      <c r="A4956" s="47" t="s">
        <v>1013</v>
      </c>
      <c r="B4956" s="48" t="s">
        <v>42</v>
      </c>
      <c r="C4956" s="49">
        <v>187275007</v>
      </c>
      <c r="D4956" s="48"/>
    </row>
    <row r="4957" spans="1:4" x14ac:dyDescent="0.3">
      <c r="A4957" s="47" t="s">
        <v>873</v>
      </c>
      <c r="B4957" s="48" t="s">
        <v>28</v>
      </c>
      <c r="C4957" s="49">
        <v>69853500</v>
      </c>
      <c r="D4957" s="48"/>
    </row>
    <row r="4958" spans="1:4" x14ac:dyDescent="0.3">
      <c r="A4958" s="47" t="s">
        <v>1098</v>
      </c>
      <c r="B4958" s="48" t="s">
        <v>30</v>
      </c>
      <c r="C4958" s="49">
        <v>819982516</v>
      </c>
      <c r="D4958" s="48"/>
    </row>
    <row r="4959" spans="1:4" x14ac:dyDescent="0.3">
      <c r="A4959" s="47" t="s">
        <v>90</v>
      </c>
      <c r="B4959" s="48" t="s">
        <v>40</v>
      </c>
      <c r="C4959" s="49">
        <v>39690000</v>
      </c>
      <c r="D4959" s="48"/>
    </row>
    <row r="4960" spans="1:4" x14ac:dyDescent="0.3">
      <c r="A4960" s="47" t="s">
        <v>1087</v>
      </c>
      <c r="B4960" s="48" t="s">
        <v>33</v>
      </c>
      <c r="C4960" s="49">
        <v>250752200</v>
      </c>
      <c r="D4960" s="48"/>
    </row>
    <row r="4961" spans="1:4" x14ac:dyDescent="0.3">
      <c r="A4961" s="47" t="s">
        <v>785</v>
      </c>
      <c r="B4961" s="48" t="s">
        <v>30</v>
      </c>
      <c r="C4961" s="49">
        <v>777536000</v>
      </c>
      <c r="D4961" s="48"/>
    </row>
    <row r="4962" spans="1:4" x14ac:dyDescent="0.3">
      <c r="A4962" s="47" t="s">
        <v>595</v>
      </c>
      <c r="B4962" s="48" t="s">
        <v>28</v>
      </c>
      <c r="C4962" s="49">
        <v>67895900</v>
      </c>
      <c r="D4962" s="48"/>
    </row>
    <row r="4963" spans="1:4" x14ac:dyDescent="0.3">
      <c r="A4963" s="47" t="s">
        <v>292</v>
      </c>
      <c r="B4963" s="48" t="s">
        <v>30</v>
      </c>
      <c r="C4963" s="49">
        <v>636199500</v>
      </c>
      <c r="D4963" s="48"/>
    </row>
    <row r="4964" spans="1:4" x14ac:dyDescent="0.3">
      <c r="A4964" s="47" t="s">
        <v>818</v>
      </c>
      <c r="B4964" s="48" t="s">
        <v>30</v>
      </c>
      <c r="C4964" s="49">
        <v>739164840</v>
      </c>
      <c r="D4964" s="48"/>
    </row>
    <row r="4965" spans="1:4" x14ac:dyDescent="0.3">
      <c r="A4965" s="47" t="s">
        <v>517</v>
      </c>
      <c r="B4965" s="48" t="s">
        <v>40</v>
      </c>
      <c r="C4965" s="49">
        <v>152827769</v>
      </c>
      <c r="D4965" s="48"/>
    </row>
    <row r="4966" spans="1:4" x14ac:dyDescent="0.3">
      <c r="A4966" s="47" t="s">
        <v>641</v>
      </c>
      <c r="B4966" s="48" t="s">
        <v>33</v>
      </c>
      <c r="C4966" s="49">
        <v>230883000</v>
      </c>
      <c r="D4966" s="48"/>
    </row>
    <row r="4967" spans="1:4" x14ac:dyDescent="0.3">
      <c r="A4967" s="47" t="s">
        <v>604</v>
      </c>
      <c r="B4967" s="48" t="s">
        <v>28</v>
      </c>
      <c r="C4967" s="49">
        <v>46689200</v>
      </c>
      <c r="D4967" s="48"/>
    </row>
    <row r="4968" spans="1:4" x14ac:dyDescent="0.3">
      <c r="A4968" s="47" t="s">
        <v>1061</v>
      </c>
      <c r="B4968" s="48" t="s">
        <v>42</v>
      </c>
      <c r="C4968" s="49">
        <v>119463714</v>
      </c>
      <c r="D4968" s="48"/>
    </row>
    <row r="4969" spans="1:4" x14ac:dyDescent="0.3">
      <c r="A4969" s="47" t="s">
        <v>565</v>
      </c>
      <c r="B4969" s="48" t="s">
        <v>28</v>
      </c>
      <c r="C4969" s="49">
        <v>14230100</v>
      </c>
      <c r="D4969" s="48"/>
    </row>
    <row r="4970" spans="1:4" x14ac:dyDescent="0.3">
      <c r="A4970" s="47" t="s">
        <v>242</v>
      </c>
      <c r="B4970" s="48" t="s">
        <v>33</v>
      </c>
      <c r="C4970" s="49">
        <v>250838000</v>
      </c>
      <c r="D4970" s="48"/>
    </row>
    <row r="4971" spans="1:4" x14ac:dyDescent="0.3">
      <c r="A4971" s="47" t="s">
        <v>405</v>
      </c>
      <c r="B4971" s="48" t="s">
        <v>42</v>
      </c>
      <c r="C4971" s="49">
        <v>206596732</v>
      </c>
      <c r="D4971" s="48"/>
    </row>
    <row r="4972" spans="1:4" x14ac:dyDescent="0.3">
      <c r="A4972" s="47" t="s">
        <v>849</v>
      </c>
      <c r="B4972" s="48" t="s">
        <v>40</v>
      </c>
      <c r="C4972" s="49">
        <v>134935296</v>
      </c>
      <c r="D4972" s="48"/>
    </row>
    <row r="4973" spans="1:4" x14ac:dyDescent="0.3">
      <c r="A4973" s="47" t="s">
        <v>1055</v>
      </c>
      <c r="B4973" s="48" t="s">
        <v>33</v>
      </c>
      <c r="C4973" s="49">
        <v>323055641</v>
      </c>
      <c r="D4973" s="48"/>
    </row>
    <row r="4974" spans="1:4" x14ac:dyDescent="0.3">
      <c r="A4974" s="47" t="s">
        <v>736</v>
      </c>
      <c r="B4974" s="48" t="s">
        <v>28</v>
      </c>
      <c r="C4974" s="49">
        <v>41465600</v>
      </c>
      <c r="D4974" s="48"/>
    </row>
    <row r="4975" spans="1:4" x14ac:dyDescent="0.3">
      <c r="A4975" s="47" t="s">
        <v>815</v>
      </c>
      <c r="B4975" s="48" t="s">
        <v>33</v>
      </c>
      <c r="C4975" s="49">
        <v>323976100</v>
      </c>
      <c r="D4975" s="48"/>
    </row>
    <row r="4976" spans="1:4" x14ac:dyDescent="0.3">
      <c r="A4976" s="47" t="s">
        <v>291</v>
      </c>
      <c r="B4976" s="48" t="s">
        <v>30</v>
      </c>
      <c r="C4976" s="49">
        <v>638117000</v>
      </c>
      <c r="D4976" s="48"/>
    </row>
    <row r="4977" spans="1:4" x14ac:dyDescent="0.3">
      <c r="A4977" s="47" t="s">
        <v>628</v>
      </c>
      <c r="B4977" s="48" t="s">
        <v>42</v>
      </c>
      <c r="C4977" s="49">
        <v>101884700</v>
      </c>
      <c r="D4977" s="48"/>
    </row>
    <row r="4978" spans="1:4" x14ac:dyDescent="0.3">
      <c r="A4978" s="47" t="s">
        <v>161</v>
      </c>
      <c r="B4978" s="48" t="s">
        <v>40</v>
      </c>
      <c r="C4978" s="49">
        <v>268171500</v>
      </c>
      <c r="D4978" s="48"/>
    </row>
    <row r="4979" spans="1:4" x14ac:dyDescent="0.3">
      <c r="A4979" s="47" t="s">
        <v>1144</v>
      </c>
      <c r="B4979" s="48" t="s">
        <v>42</v>
      </c>
      <c r="C4979" s="49">
        <v>128135200</v>
      </c>
      <c r="D4979" s="48"/>
    </row>
    <row r="4980" spans="1:4" x14ac:dyDescent="0.3">
      <c r="A4980" s="47" t="s">
        <v>308</v>
      </c>
      <c r="B4980" s="48" t="s">
        <v>30</v>
      </c>
      <c r="C4980" s="49">
        <v>1036566796</v>
      </c>
      <c r="D4980" s="48"/>
    </row>
    <row r="4981" spans="1:4" x14ac:dyDescent="0.3">
      <c r="A4981" s="47" t="s">
        <v>465</v>
      </c>
      <c r="B4981" s="48" t="s">
        <v>42</v>
      </c>
      <c r="C4981" s="49">
        <v>398982016</v>
      </c>
      <c r="D4981" s="48"/>
    </row>
    <row r="4982" spans="1:4" x14ac:dyDescent="0.3">
      <c r="A4982" s="47" t="s">
        <v>431</v>
      </c>
      <c r="B4982" s="48" t="s">
        <v>28</v>
      </c>
      <c r="C4982" s="49">
        <v>31757348</v>
      </c>
      <c r="D4982" s="48"/>
    </row>
    <row r="4983" spans="1:4" x14ac:dyDescent="0.3">
      <c r="A4983" s="47" t="s">
        <v>959</v>
      </c>
      <c r="B4983" s="48" t="s">
        <v>28</v>
      </c>
      <c r="C4983" s="49">
        <v>176801184</v>
      </c>
      <c r="D4983" s="48"/>
    </row>
    <row r="4984" spans="1:4" x14ac:dyDescent="0.3">
      <c r="A4984" s="47" t="s">
        <v>155</v>
      </c>
      <c r="B4984" s="48" t="s">
        <v>40</v>
      </c>
      <c r="C4984" s="49">
        <v>155508900</v>
      </c>
      <c r="D4984" s="48"/>
    </row>
    <row r="4985" spans="1:4" x14ac:dyDescent="0.3">
      <c r="A4985" s="47" t="s">
        <v>493</v>
      </c>
      <c r="B4985" s="48" t="s">
        <v>33</v>
      </c>
      <c r="C4985" s="49">
        <v>277359317</v>
      </c>
      <c r="D4985" s="48"/>
    </row>
    <row r="4986" spans="1:4" x14ac:dyDescent="0.3">
      <c r="A4986" s="47" t="s">
        <v>779</v>
      </c>
      <c r="B4986" s="48" t="s">
        <v>28</v>
      </c>
      <c r="C4986" s="49">
        <v>406214300</v>
      </c>
      <c r="D4986" s="48"/>
    </row>
    <row r="4987" spans="1:4" x14ac:dyDescent="0.3">
      <c r="A4987" s="47" t="s">
        <v>1159</v>
      </c>
      <c r="B4987" s="48" t="s">
        <v>42</v>
      </c>
      <c r="C4987" s="49">
        <v>185787500</v>
      </c>
      <c r="D4987" s="48"/>
    </row>
    <row r="4988" spans="1:4" x14ac:dyDescent="0.3">
      <c r="A4988" s="47" t="s">
        <v>367</v>
      </c>
      <c r="B4988" s="48" t="s">
        <v>42</v>
      </c>
      <c r="C4988" s="49">
        <v>203198527</v>
      </c>
      <c r="D4988" s="48"/>
    </row>
    <row r="4989" spans="1:4" x14ac:dyDescent="0.3">
      <c r="A4989" s="47" t="s">
        <v>992</v>
      </c>
      <c r="B4989" s="48" t="s">
        <v>30</v>
      </c>
      <c r="C4989" s="49">
        <v>957175848</v>
      </c>
      <c r="D4989" s="48"/>
    </row>
    <row r="4990" spans="1:4" x14ac:dyDescent="0.3">
      <c r="A4990" s="47" t="s">
        <v>1067</v>
      </c>
      <c r="B4990" s="48" t="s">
        <v>30</v>
      </c>
      <c r="C4990" s="49">
        <v>1328513843</v>
      </c>
      <c r="D4990" s="48"/>
    </row>
    <row r="4991" spans="1:4" x14ac:dyDescent="0.3">
      <c r="A4991" s="47" t="s">
        <v>950</v>
      </c>
      <c r="B4991" s="48" t="s">
        <v>28</v>
      </c>
      <c r="C4991" s="49">
        <v>260633500</v>
      </c>
      <c r="D4991" s="48"/>
    </row>
    <row r="4992" spans="1:4" x14ac:dyDescent="0.3">
      <c r="A4992" s="47" t="s">
        <v>845</v>
      </c>
      <c r="B4992" s="48" t="s">
        <v>30</v>
      </c>
      <c r="C4992" s="49">
        <v>975630200</v>
      </c>
      <c r="D4992" s="48"/>
    </row>
    <row r="4993" spans="1:4" x14ac:dyDescent="0.3">
      <c r="A4993" s="47" t="s">
        <v>1093</v>
      </c>
      <c r="B4993" s="48" t="s">
        <v>30</v>
      </c>
      <c r="C4993" s="49">
        <v>1047728998</v>
      </c>
      <c r="D4993" s="48"/>
    </row>
    <row r="4994" spans="1:4" x14ac:dyDescent="0.3">
      <c r="A4994" s="47" t="s">
        <v>97</v>
      </c>
      <c r="B4994" s="48" t="s">
        <v>28</v>
      </c>
      <c r="C4994" s="49">
        <v>34988000</v>
      </c>
      <c r="D4994" s="48"/>
    </row>
    <row r="4995" spans="1:4" x14ac:dyDescent="0.3">
      <c r="A4995" s="47" t="s">
        <v>982</v>
      </c>
      <c r="B4995" s="48" t="s">
        <v>30</v>
      </c>
      <c r="C4995" s="49">
        <v>907566100</v>
      </c>
      <c r="D4995" s="48"/>
    </row>
    <row r="4996" spans="1:4" x14ac:dyDescent="0.3">
      <c r="A4996" s="47" t="s">
        <v>567</v>
      </c>
      <c r="B4996" s="48" t="s">
        <v>33</v>
      </c>
      <c r="C4996" s="49">
        <v>508364019</v>
      </c>
      <c r="D4996" s="48"/>
    </row>
    <row r="4997" spans="1:4" x14ac:dyDescent="0.3">
      <c r="A4997" s="47" t="s">
        <v>1054</v>
      </c>
      <c r="B4997" s="48" t="s">
        <v>28</v>
      </c>
      <c r="C4997" s="49">
        <v>45243399</v>
      </c>
      <c r="D4997" s="48"/>
    </row>
    <row r="4998" spans="1:4" x14ac:dyDescent="0.3">
      <c r="A4998" s="47" t="s">
        <v>706</v>
      </c>
      <c r="B4998" s="48" t="s">
        <v>42</v>
      </c>
      <c r="C4998" s="49">
        <v>155553729</v>
      </c>
      <c r="D4998" s="48"/>
    </row>
    <row r="4999" spans="1:4" x14ac:dyDescent="0.3">
      <c r="A4999" s="47" t="s">
        <v>578</v>
      </c>
      <c r="B4999" s="48" t="s">
        <v>28</v>
      </c>
      <c r="C4999" s="49">
        <v>26942600</v>
      </c>
      <c r="D4999" s="48"/>
    </row>
    <row r="5000" spans="1:4" x14ac:dyDescent="0.3">
      <c r="A5000" s="47" t="s">
        <v>839</v>
      </c>
      <c r="B5000" s="48" t="s">
        <v>42</v>
      </c>
      <c r="C5000" s="49">
        <v>187664021</v>
      </c>
      <c r="D5000" s="48"/>
    </row>
    <row r="5001" spans="1:4" x14ac:dyDescent="0.3">
      <c r="A5001" s="47" t="s">
        <v>681</v>
      </c>
      <c r="B5001" s="48" t="s">
        <v>40</v>
      </c>
      <c r="C5001" s="49">
        <v>108263100</v>
      </c>
      <c r="D5001" s="48"/>
    </row>
    <row r="5002" spans="1:4" x14ac:dyDescent="0.3">
      <c r="A5002" s="47" t="s">
        <v>828</v>
      </c>
      <c r="B5002" s="48" t="s">
        <v>33</v>
      </c>
      <c r="C5002" s="49">
        <v>242773139</v>
      </c>
      <c r="D5002" s="48"/>
    </row>
    <row r="5003" spans="1:4" x14ac:dyDescent="0.3">
      <c r="A5003" s="47" t="s">
        <v>150</v>
      </c>
      <c r="B5003" s="48" t="s">
        <v>33</v>
      </c>
      <c r="C5003" s="49">
        <v>247240000</v>
      </c>
      <c r="D5003" s="48"/>
    </row>
    <row r="5004" spans="1:4" x14ac:dyDescent="0.3">
      <c r="A5004" s="47" t="s">
        <v>195</v>
      </c>
      <c r="B5004" s="48" t="s">
        <v>33</v>
      </c>
      <c r="C5004" s="49">
        <v>497337986</v>
      </c>
      <c r="D5004" s="48"/>
    </row>
    <row r="5005" spans="1:4" x14ac:dyDescent="0.3">
      <c r="A5005" s="47" t="s">
        <v>966</v>
      </c>
      <c r="B5005" s="48" t="s">
        <v>33</v>
      </c>
      <c r="C5005" s="49">
        <v>260231620</v>
      </c>
      <c r="D5005" s="48"/>
    </row>
    <row r="5006" spans="1:4" x14ac:dyDescent="0.3">
      <c r="A5006" s="47" t="s">
        <v>435</v>
      </c>
      <c r="B5006" s="48" t="s">
        <v>30</v>
      </c>
      <c r="C5006" s="49">
        <v>734430200</v>
      </c>
      <c r="D5006" s="48"/>
    </row>
    <row r="5007" spans="1:4" x14ac:dyDescent="0.3">
      <c r="A5007" s="47" t="s">
        <v>624</v>
      </c>
      <c r="B5007" s="48" t="s">
        <v>28</v>
      </c>
      <c r="C5007" s="49">
        <v>93011071</v>
      </c>
      <c r="D5007" s="48"/>
    </row>
    <row r="5008" spans="1:4" x14ac:dyDescent="0.3">
      <c r="A5008" s="47" t="s">
        <v>550</v>
      </c>
      <c r="B5008" s="48" t="s">
        <v>28</v>
      </c>
      <c r="C5008" s="49">
        <v>34488648</v>
      </c>
      <c r="D5008" s="48"/>
    </row>
    <row r="5009" spans="1:4" x14ac:dyDescent="0.3">
      <c r="A5009" s="47" t="s">
        <v>383</v>
      </c>
      <c r="B5009" s="48" t="s">
        <v>28</v>
      </c>
      <c r="C5009" s="49">
        <v>126686333</v>
      </c>
      <c r="D5009" s="48"/>
    </row>
    <row r="5010" spans="1:4" x14ac:dyDescent="0.3">
      <c r="A5010" s="47" t="s">
        <v>1137</v>
      </c>
      <c r="B5010" s="48" t="s">
        <v>28</v>
      </c>
      <c r="C5010" s="49">
        <v>77117109</v>
      </c>
      <c r="D5010" s="48"/>
    </row>
    <row r="5011" spans="1:4" x14ac:dyDescent="0.3">
      <c r="A5011" s="47" t="s">
        <v>829</v>
      </c>
      <c r="B5011" s="48" t="s">
        <v>42</v>
      </c>
      <c r="C5011" s="49">
        <v>140048479</v>
      </c>
      <c r="D5011" s="48"/>
    </row>
    <row r="5012" spans="1:4" x14ac:dyDescent="0.3">
      <c r="A5012" s="47" t="s">
        <v>682</v>
      </c>
      <c r="B5012" s="48" t="s">
        <v>28</v>
      </c>
      <c r="C5012" s="49">
        <v>41008800</v>
      </c>
      <c r="D5012" s="48"/>
    </row>
    <row r="5013" spans="1:4" x14ac:dyDescent="0.3">
      <c r="A5013" s="47" t="s">
        <v>686</v>
      </c>
      <c r="B5013" s="48" t="s">
        <v>42</v>
      </c>
      <c r="C5013" s="49">
        <v>98357200</v>
      </c>
      <c r="D5013" s="48"/>
    </row>
    <row r="5014" spans="1:4" x14ac:dyDescent="0.3">
      <c r="A5014" s="47" t="s">
        <v>477</v>
      </c>
      <c r="B5014" s="48" t="s">
        <v>30</v>
      </c>
      <c r="C5014" s="49">
        <v>1093669064</v>
      </c>
      <c r="D5014" s="48"/>
    </row>
    <row r="5015" spans="1:4" x14ac:dyDescent="0.3">
      <c r="A5015" s="47" t="s">
        <v>962</v>
      </c>
      <c r="B5015" s="48" t="s">
        <v>42</v>
      </c>
      <c r="C5015" s="49">
        <v>179097159</v>
      </c>
      <c r="D5015" s="48"/>
    </row>
    <row r="5016" spans="1:4" x14ac:dyDescent="0.3">
      <c r="A5016" s="47" t="s">
        <v>807</v>
      </c>
      <c r="B5016" s="48" t="s">
        <v>33</v>
      </c>
      <c r="C5016" s="49">
        <v>314183000</v>
      </c>
      <c r="D5016" s="48"/>
    </row>
    <row r="5017" spans="1:4" x14ac:dyDescent="0.3">
      <c r="A5017" s="47" t="s">
        <v>255</v>
      </c>
      <c r="B5017" s="48" t="s">
        <v>42</v>
      </c>
      <c r="C5017" s="49">
        <v>299326600</v>
      </c>
      <c r="D5017" s="48"/>
    </row>
    <row r="5018" spans="1:4" x14ac:dyDescent="0.3">
      <c r="A5018" s="47" t="s">
        <v>830</v>
      </c>
      <c r="B5018" s="48" t="s">
        <v>40</v>
      </c>
      <c r="C5018" s="49">
        <v>136602354</v>
      </c>
      <c r="D5018" s="48"/>
    </row>
    <row r="5019" spans="1:4" x14ac:dyDescent="0.3">
      <c r="A5019" s="47" t="s">
        <v>782</v>
      </c>
      <c r="B5019" s="48" t="s">
        <v>42</v>
      </c>
      <c r="C5019" s="49">
        <v>151161400</v>
      </c>
      <c r="D5019" s="48"/>
    </row>
    <row r="5020" spans="1:4" x14ac:dyDescent="0.3">
      <c r="A5020" s="47" t="s">
        <v>516</v>
      </c>
      <c r="B5020" s="48" t="s">
        <v>28</v>
      </c>
      <c r="C5020" s="49">
        <v>103259832</v>
      </c>
      <c r="D5020" s="48"/>
    </row>
    <row r="5021" spans="1:4" x14ac:dyDescent="0.3">
      <c r="A5021" s="47" t="s">
        <v>174</v>
      </c>
      <c r="B5021" s="48" t="s">
        <v>30</v>
      </c>
      <c r="C5021" s="49">
        <v>901021500</v>
      </c>
      <c r="D5021" s="48"/>
    </row>
    <row r="5022" spans="1:4" x14ac:dyDescent="0.3">
      <c r="A5022" s="47" t="s">
        <v>907</v>
      </c>
      <c r="B5022" s="48" t="s">
        <v>33</v>
      </c>
      <c r="C5022" s="49">
        <v>386043472</v>
      </c>
      <c r="D5022" s="48"/>
    </row>
    <row r="5023" spans="1:4" x14ac:dyDescent="0.3">
      <c r="A5023" s="47" t="s">
        <v>1049</v>
      </c>
      <c r="B5023" s="48" t="s">
        <v>33</v>
      </c>
      <c r="C5023" s="49">
        <v>154326500</v>
      </c>
      <c r="D5023" s="48"/>
    </row>
    <row r="5024" spans="1:4" x14ac:dyDescent="0.3">
      <c r="A5024" s="47" t="s">
        <v>1160</v>
      </c>
      <c r="B5024" s="48" t="s">
        <v>42</v>
      </c>
      <c r="C5024" s="49">
        <v>312434598</v>
      </c>
      <c r="D5024" s="48"/>
    </row>
    <row r="5025" spans="1:4" x14ac:dyDescent="0.3">
      <c r="A5025" s="47" t="s">
        <v>907</v>
      </c>
      <c r="B5025" s="48" t="s">
        <v>28</v>
      </c>
      <c r="C5025" s="49">
        <v>50338220</v>
      </c>
      <c r="D5025" s="48"/>
    </row>
    <row r="5026" spans="1:4" x14ac:dyDescent="0.3">
      <c r="A5026" s="47" t="s">
        <v>1029</v>
      </c>
      <c r="B5026" s="48" t="s">
        <v>42</v>
      </c>
      <c r="C5026" s="49">
        <v>384744045</v>
      </c>
      <c r="D5026" s="48"/>
    </row>
    <row r="5027" spans="1:4" x14ac:dyDescent="0.3">
      <c r="A5027" s="47" t="s">
        <v>834</v>
      </c>
      <c r="B5027" s="48" t="s">
        <v>30</v>
      </c>
      <c r="C5027" s="49">
        <v>777649000</v>
      </c>
      <c r="D5027" s="48"/>
    </row>
    <row r="5028" spans="1:4" x14ac:dyDescent="0.3">
      <c r="A5028" s="47" t="s">
        <v>159</v>
      </c>
      <c r="B5028" s="48" t="s">
        <v>33</v>
      </c>
      <c r="C5028" s="49">
        <v>225400514</v>
      </c>
      <c r="D5028" s="48"/>
    </row>
    <row r="5029" spans="1:4" x14ac:dyDescent="0.3">
      <c r="A5029" s="47" t="s">
        <v>776</v>
      </c>
      <c r="B5029" s="48" t="s">
        <v>30</v>
      </c>
      <c r="C5029" s="49">
        <v>802362100</v>
      </c>
      <c r="D5029" s="48"/>
    </row>
    <row r="5030" spans="1:4" x14ac:dyDescent="0.3">
      <c r="A5030" s="47" t="s">
        <v>379</v>
      </c>
      <c r="B5030" s="48" t="s">
        <v>30</v>
      </c>
      <c r="C5030" s="49">
        <v>872001460</v>
      </c>
      <c r="D5030" s="48"/>
    </row>
    <row r="5031" spans="1:4" x14ac:dyDescent="0.3">
      <c r="A5031" s="47" t="s">
        <v>1165</v>
      </c>
      <c r="B5031" s="48" t="s">
        <v>28</v>
      </c>
      <c r="C5031" s="49">
        <v>58617000</v>
      </c>
      <c r="D5031" s="48"/>
    </row>
    <row r="5032" spans="1:4" x14ac:dyDescent="0.3">
      <c r="A5032" s="47" t="s">
        <v>628</v>
      </c>
      <c r="B5032" s="48" t="s">
        <v>30</v>
      </c>
      <c r="C5032" s="49">
        <v>813806900</v>
      </c>
      <c r="D5032" s="48"/>
    </row>
    <row r="5033" spans="1:4" x14ac:dyDescent="0.3">
      <c r="A5033" s="47" t="s">
        <v>1093</v>
      </c>
      <c r="B5033" s="48" t="s">
        <v>33</v>
      </c>
      <c r="C5033" s="49">
        <v>199236989</v>
      </c>
      <c r="D5033" s="48"/>
    </row>
    <row r="5034" spans="1:4" x14ac:dyDescent="0.3">
      <c r="A5034" s="47" t="s">
        <v>698</v>
      </c>
      <c r="B5034" s="48" t="s">
        <v>40</v>
      </c>
      <c r="C5034" s="49">
        <v>176795682</v>
      </c>
      <c r="D5034" s="48"/>
    </row>
    <row r="5035" spans="1:4" x14ac:dyDescent="0.3">
      <c r="A5035" s="47" t="s">
        <v>95</v>
      </c>
      <c r="B5035" s="48" t="s">
        <v>33</v>
      </c>
      <c r="C5035" s="49">
        <v>93939700</v>
      </c>
      <c r="D5035" s="48"/>
    </row>
    <row r="5036" spans="1:4" x14ac:dyDescent="0.3">
      <c r="A5036" s="47" t="s">
        <v>1058</v>
      </c>
      <c r="B5036" s="48" t="s">
        <v>33</v>
      </c>
      <c r="C5036" s="49">
        <v>222587700</v>
      </c>
      <c r="D5036" s="48"/>
    </row>
    <row r="5037" spans="1:4" x14ac:dyDescent="0.3">
      <c r="A5037" s="47" t="s">
        <v>540</v>
      </c>
      <c r="B5037" s="48" t="s">
        <v>42</v>
      </c>
      <c r="C5037" s="49">
        <v>69626507</v>
      </c>
      <c r="D5037" s="48"/>
    </row>
    <row r="5038" spans="1:4" x14ac:dyDescent="0.3">
      <c r="A5038" s="47" t="s">
        <v>871</v>
      </c>
      <c r="B5038" s="48" t="s">
        <v>33</v>
      </c>
      <c r="C5038" s="49">
        <v>177047900</v>
      </c>
      <c r="D5038" s="48"/>
    </row>
    <row r="5039" spans="1:4" x14ac:dyDescent="0.3">
      <c r="A5039" s="47" t="s">
        <v>694</v>
      </c>
      <c r="B5039" s="48" t="s">
        <v>40</v>
      </c>
      <c r="C5039" s="49">
        <v>207669200</v>
      </c>
      <c r="D5039" s="48"/>
    </row>
    <row r="5040" spans="1:4" x14ac:dyDescent="0.3">
      <c r="A5040" s="47" t="s">
        <v>560</v>
      </c>
      <c r="B5040" s="48" t="s">
        <v>28</v>
      </c>
      <c r="C5040" s="49">
        <v>69012864</v>
      </c>
      <c r="D5040" s="48"/>
    </row>
    <row r="5041" spans="1:4" x14ac:dyDescent="0.3">
      <c r="A5041" s="47" t="s">
        <v>342</v>
      </c>
      <c r="B5041" s="48" t="s">
        <v>40</v>
      </c>
      <c r="C5041" s="49">
        <v>135557100</v>
      </c>
      <c r="D5041" s="48"/>
    </row>
    <row r="5042" spans="1:4" x14ac:dyDescent="0.3">
      <c r="A5042" s="47" t="s">
        <v>294</v>
      </c>
      <c r="B5042" s="48" t="s">
        <v>28</v>
      </c>
      <c r="C5042" s="49">
        <v>20567196</v>
      </c>
      <c r="D5042" s="48"/>
    </row>
    <row r="5043" spans="1:4" x14ac:dyDescent="0.3">
      <c r="A5043" s="47" t="s">
        <v>1054</v>
      </c>
      <c r="B5043" s="48" t="s">
        <v>42</v>
      </c>
      <c r="C5043" s="49">
        <v>110352797</v>
      </c>
      <c r="D5043" s="48"/>
    </row>
    <row r="5044" spans="1:4" x14ac:dyDescent="0.3">
      <c r="A5044" s="47" t="s">
        <v>414</v>
      </c>
      <c r="B5044" s="48" t="s">
        <v>30</v>
      </c>
      <c r="C5044" s="49">
        <v>964283991</v>
      </c>
      <c r="D5044" s="48"/>
    </row>
    <row r="5045" spans="1:4" x14ac:dyDescent="0.3">
      <c r="A5045" s="47" t="s">
        <v>553</v>
      </c>
      <c r="B5045" s="48" t="s">
        <v>28</v>
      </c>
      <c r="C5045" s="49">
        <v>148177700</v>
      </c>
      <c r="D5045" s="48"/>
    </row>
    <row r="5046" spans="1:4" x14ac:dyDescent="0.3">
      <c r="A5046" s="47" t="s">
        <v>1107</v>
      </c>
      <c r="B5046" s="48" t="s">
        <v>42</v>
      </c>
      <c r="C5046" s="49">
        <v>308598999</v>
      </c>
      <c r="D5046" s="48"/>
    </row>
    <row r="5047" spans="1:4" x14ac:dyDescent="0.3">
      <c r="A5047" s="47" t="s">
        <v>724</v>
      </c>
      <c r="B5047" s="48" t="s">
        <v>42</v>
      </c>
      <c r="C5047" s="49">
        <v>307559600</v>
      </c>
      <c r="D5047" s="48"/>
    </row>
    <row r="5048" spans="1:4" x14ac:dyDescent="0.3">
      <c r="A5048" s="47" t="s">
        <v>434</v>
      </c>
      <c r="B5048" s="48" t="s">
        <v>33</v>
      </c>
      <c r="C5048" s="49">
        <v>382873700</v>
      </c>
      <c r="D5048" s="48"/>
    </row>
    <row r="5049" spans="1:4" x14ac:dyDescent="0.3">
      <c r="A5049" s="47" t="s">
        <v>857</v>
      </c>
      <c r="B5049" s="48" t="s">
        <v>33</v>
      </c>
      <c r="C5049" s="49">
        <v>261642285</v>
      </c>
      <c r="D5049" s="48"/>
    </row>
    <row r="5050" spans="1:4" x14ac:dyDescent="0.3">
      <c r="A5050" s="47" t="s">
        <v>944</v>
      </c>
      <c r="B5050" s="48" t="s">
        <v>40</v>
      </c>
      <c r="C5050" s="49">
        <v>43529400</v>
      </c>
      <c r="D5050" s="48"/>
    </row>
    <row r="5051" spans="1:4" x14ac:dyDescent="0.3">
      <c r="A5051" s="47" t="s">
        <v>1122</v>
      </c>
      <c r="B5051" s="48" t="s">
        <v>30</v>
      </c>
      <c r="C5051" s="49">
        <v>652130415</v>
      </c>
      <c r="D5051" s="48"/>
    </row>
    <row r="5052" spans="1:4" x14ac:dyDescent="0.3">
      <c r="A5052" s="47" t="s">
        <v>531</v>
      </c>
      <c r="B5052" s="48" t="s">
        <v>33</v>
      </c>
      <c r="C5052" s="49">
        <v>168884600</v>
      </c>
      <c r="D5052" s="48"/>
    </row>
    <row r="5053" spans="1:4" x14ac:dyDescent="0.3">
      <c r="A5053" s="47" t="s">
        <v>804</v>
      </c>
      <c r="B5053" s="48" t="s">
        <v>28</v>
      </c>
      <c r="C5053" s="49">
        <v>125381000</v>
      </c>
      <c r="D5053" s="48"/>
    </row>
    <row r="5054" spans="1:4" x14ac:dyDescent="0.3">
      <c r="A5054" s="47" t="s">
        <v>931</v>
      </c>
      <c r="B5054" s="48" t="s">
        <v>28</v>
      </c>
      <c r="C5054" s="49">
        <v>50004446</v>
      </c>
      <c r="D5054" s="48"/>
    </row>
    <row r="5055" spans="1:4" x14ac:dyDescent="0.3">
      <c r="A5055" s="47" t="s">
        <v>180</v>
      </c>
      <c r="B5055" s="48" t="s">
        <v>28</v>
      </c>
      <c r="C5055" s="49">
        <v>54562700</v>
      </c>
      <c r="D5055" s="48"/>
    </row>
    <row r="5056" spans="1:4" x14ac:dyDescent="0.3">
      <c r="A5056" s="47" t="s">
        <v>755</v>
      </c>
      <c r="B5056" s="48" t="s">
        <v>40</v>
      </c>
      <c r="C5056" s="49">
        <v>94225903</v>
      </c>
      <c r="D5056" s="48"/>
    </row>
    <row r="5057" spans="1:4" x14ac:dyDescent="0.3">
      <c r="A5057" s="47" t="s">
        <v>335</v>
      </c>
      <c r="B5057" s="48" t="s">
        <v>42</v>
      </c>
      <c r="C5057" s="49">
        <v>348695557</v>
      </c>
      <c r="D5057" s="48"/>
    </row>
    <row r="5058" spans="1:4" x14ac:dyDescent="0.3">
      <c r="A5058" s="47" t="s">
        <v>1031</v>
      </c>
      <c r="B5058" s="48" t="s">
        <v>33</v>
      </c>
      <c r="C5058" s="49">
        <v>154035600</v>
      </c>
      <c r="D5058" s="48"/>
    </row>
    <row r="5059" spans="1:4" x14ac:dyDescent="0.3">
      <c r="A5059" s="47" t="s">
        <v>1109</v>
      </c>
      <c r="B5059" s="48" t="s">
        <v>30</v>
      </c>
      <c r="C5059" s="49">
        <v>606688800</v>
      </c>
      <c r="D5059" s="48"/>
    </row>
    <row r="5060" spans="1:4" x14ac:dyDescent="0.3">
      <c r="A5060" s="47" t="s">
        <v>187</v>
      </c>
      <c r="B5060" s="48" t="s">
        <v>33</v>
      </c>
      <c r="C5060" s="49">
        <v>342957320</v>
      </c>
      <c r="D5060" s="48"/>
    </row>
    <row r="5061" spans="1:4" x14ac:dyDescent="0.3">
      <c r="A5061" s="47" t="s">
        <v>205</v>
      </c>
      <c r="B5061" s="48" t="s">
        <v>30</v>
      </c>
      <c r="C5061" s="49">
        <v>1070494722</v>
      </c>
      <c r="D5061" s="48"/>
    </row>
    <row r="5062" spans="1:4" x14ac:dyDescent="0.3">
      <c r="A5062" s="47" t="s">
        <v>817</v>
      </c>
      <c r="B5062" s="48" t="s">
        <v>28</v>
      </c>
      <c r="C5062" s="49">
        <v>99162597</v>
      </c>
      <c r="D5062" s="48"/>
    </row>
    <row r="5063" spans="1:4" x14ac:dyDescent="0.3">
      <c r="A5063" s="47" t="s">
        <v>704</v>
      </c>
      <c r="B5063" s="48" t="s">
        <v>33</v>
      </c>
      <c r="C5063" s="49">
        <v>207650172</v>
      </c>
      <c r="D5063" s="48"/>
    </row>
    <row r="5064" spans="1:4" x14ac:dyDescent="0.3">
      <c r="A5064" s="47" t="s">
        <v>1087</v>
      </c>
      <c r="B5064" s="48" t="s">
        <v>40</v>
      </c>
      <c r="C5064" s="49">
        <v>36900400</v>
      </c>
      <c r="D5064" s="48"/>
    </row>
    <row r="5065" spans="1:4" x14ac:dyDescent="0.3">
      <c r="A5065" s="47" t="s">
        <v>460</v>
      </c>
      <c r="B5065" s="48" t="s">
        <v>30</v>
      </c>
      <c r="C5065" s="49">
        <v>1089694800</v>
      </c>
      <c r="D5065" s="48"/>
    </row>
    <row r="5066" spans="1:4" x14ac:dyDescent="0.3">
      <c r="A5066" s="47" t="s">
        <v>936</v>
      </c>
      <c r="B5066" s="48" t="s">
        <v>42</v>
      </c>
      <c r="C5066" s="49">
        <v>187496400</v>
      </c>
      <c r="D5066" s="48"/>
    </row>
    <row r="5067" spans="1:4" x14ac:dyDescent="0.3">
      <c r="A5067" s="47" t="s">
        <v>519</v>
      </c>
      <c r="B5067" s="48" t="s">
        <v>40</v>
      </c>
      <c r="C5067" s="49">
        <v>68646032</v>
      </c>
      <c r="D5067" s="48"/>
    </row>
    <row r="5068" spans="1:4" x14ac:dyDescent="0.3">
      <c r="A5068" s="47" t="s">
        <v>1021</v>
      </c>
      <c r="B5068" s="48" t="s">
        <v>42</v>
      </c>
      <c r="C5068" s="49">
        <v>143314600</v>
      </c>
      <c r="D5068" s="48"/>
    </row>
    <row r="5069" spans="1:4" x14ac:dyDescent="0.3">
      <c r="A5069" s="47" t="s">
        <v>1091</v>
      </c>
      <c r="B5069" s="48" t="s">
        <v>42</v>
      </c>
      <c r="C5069" s="49">
        <v>50833674</v>
      </c>
      <c r="D5069" s="48"/>
    </row>
    <row r="5070" spans="1:4" x14ac:dyDescent="0.3">
      <c r="A5070" s="47" t="s">
        <v>666</v>
      </c>
      <c r="B5070" s="48" t="s">
        <v>42</v>
      </c>
      <c r="C5070" s="49">
        <v>139683200</v>
      </c>
      <c r="D5070" s="48"/>
    </row>
    <row r="5071" spans="1:4" x14ac:dyDescent="0.3">
      <c r="A5071" s="47" t="s">
        <v>1157</v>
      </c>
      <c r="B5071" s="48" t="s">
        <v>33</v>
      </c>
      <c r="C5071" s="49">
        <v>327152850</v>
      </c>
      <c r="D5071" s="48"/>
    </row>
    <row r="5072" spans="1:4" x14ac:dyDescent="0.3">
      <c r="A5072" s="47" t="s">
        <v>1066</v>
      </c>
      <c r="B5072" s="48" t="s">
        <v>28</v>
      </c>
      <c r="C5072" s="49">
        <v>41564324</v>
      </c>
      <c r="D5072" s="48"/>
    </row>
    <row r="5073" spans="1:4" x14ac:dyDescent="0.3">
      <c r="A5073" s="47" t="s">
        <v>523</v>
      </c>
      <c r="B5073" s="48" t="s">
        <v>42</v>
      </c>
      <c r="C5073" s="49">
        <v>195693567</v>
      </c>
      <c r="D5073" s="48"/>
    </row>
    <row r="5074" spans="1:4" x14ac:dyDescent="0.3">
      <c r="A5074" s="47" t="s">
        <v>621</v>
      </c>
      <c r="B5074" s="48" t="s">
        <v>33</v>
      </c>
      <c r="C5074" s="49">
        <v>284354452</v>
      </c>
      <c r="D5074" s="48"/>
    </row>
    <row r="5075" spans="1:4" x14ac:dyDescent="0.3">
      <c r="A5075" s="47" t="s">
        <v>568</v>
      </c>
      <c r="B5075" s="48" t="s">
        <v>33</v>
      </c>
      <c r="C5075" s="49">
        <v>200137200</v>
      </c>
      <c r="D5075" s="48"/>
    </row>
    <row r="5076" spans="1:4" x14ac:dyDescent="0.3">
      <c r="A5076" s="47" t="s">
        <v>1148</v>
      </c>
      <c r="B5076" s="48" t="s">
        <v>40</v>
      </c>
      <c r="C5076" s="49">
        <v>50400500</v>
      </c>
      <c r="D5076" s="48"/>
    </row>
    <row r="5077" spans="1:4" x14ac:dyDescent="0.3">
      <c r="A5077" s="47" t="s">
        <v>816</v>
      </c>
      <c r="B5077" s="48" t="s">
        <v>40</v>
      </c>
      <c r="C5077" s="49">
        <v>28062700</v>
      </c>
      <c r="D5077" s="48"/>
    </row>
    <row r="5078" spans="1:4" x14ac:dyDescent="0.3">
      <c r="A5078" s="47" t="s">
        <v>1051</v>
      </c>
      <c r="B5078" s="48" t="s">
        <v>33</v>
      </c>
      <c r="C5078" s="49">
        <v>657890900</v>
      </c>
      <c r="D5078" s="48"/>
    </row>
    <row r="5079" spans="1:4" x14ac:dyDescent="0.3">
      <c r="A5079" s="47" t="s">
        <v>601</v>
      </c>
      <c r="B5079" s="48" t="s">
        <v>30</v>
      </c>
      <c r="C5079" s="49">
        <v>782814535</v>
      </c>
      <c r="D5079" s="48"/>
    </row>
    <row r="5080" spans="1:4" x14ac:dyDescent="0.3">
      <c r="A5080" s="47" t="s">
        <v>870</v>
      </c>
      <c r="B5080" s="48" t="s">
        <v>42</v>
      </c>
      <c r="C5080" s="49">
        <v>113312300</v>
      </c>
      <c r="D5080" s="48"/>
    </row>
    <row r="5081" spans="1:4" x14ac:dyDescent="0.3">
      <c r="A5081" s="47" t="s">
        <v>1145</v>
      </c>
      <c r="B5081" s="48" t="s">
        <v>42</v>
      </c>
      <c r="C5081" s="49">
        <v>256630600</v>
      </c>
      <c r="D5081" s="48"/>
    </row>
    <row r="5082" spans="1:4" x14ac:dyDescent="0.3">
      <c r="A5082" s="47" t="s">
        <v>1104</v>
      </c>
      <c r="B5082" s="48" t="s">
        <v>28</v>
      </c>
      <c r="C5082" s="49">
        <v>111543944</v>
      </c>
      <c r="D5082" s="48"/>
    </row>
    <row r="5083" spans="1:4" x14ac:dyDescent="0.3">
      <c r="A5083" s="47" t="s">
        <v>960</v>
      </c>
      <c r="B5083" s="48" t="s">
        <v>28</v>
      </c>
      <c r="C5083" s="49">
        <v>107742915</v>
      </c>
      <c r="D5083" s="48"/>
    </row>
    <row r="5084" spans="1:4" x14ac:dyDescent="0.3">
      <c r="A5084" s="47" t="s">
        <v>449</v>
      </c>
      <c r="B5084" s="48" t="s">
        <v>42</v>
      </c>
      <c r="C5084" s="49">
        <v>84211518</v>
      </c>
      <c r="D5084" s="48"/>
    </row>
    <row r="5085" spans="1:4" x14ac:dyDescent="0.3">
      <c r="A5085" s="47" t="s">
        <v>1165</v>
      </c>
      <c r="B5085" s="48" t="s">
        <v>33</v>
      </c>
      <c r="C5085" s="49">
        <v>302020700</v>
      </c>
      <c r="D5085" s="48"/>
    </row>
    <row r="5086" spans="1:4" x14ac:dyDescent="0.3">
      <c r="A5086" s="47" t="s">
        <v>392</v>
      </c>
      <c r="B5086" s="48" t="s">
        <v>42</v>
      </c>
      <c r="C5086" s="49">
        <v>300755600</v>
      </c>
      <c r="D5086" s="48"/>
    </row>
    <row r="5087" spans="1:4" x14ac:dyDescent="0.3">
      <c r="A5087" s="47" t="s">
        <v>144</v>
      </c>
      <c r="B5087" s="48" t="s">
        <v>40</v>
      </c>
      <c r="C5087" s="49">
        <v>77868000</v>
      </c>
      <c r="D5087" s="48"/>
    </row>
    <row r="5088" spans="1:4" x14ac:dyDescent="0.3">
      <c r="A5088" s="47" t="s">
        <v>1124</v>
      </c>
      <c r="B5088" s="48" t="s">
        <v>33</v>
      </c>
      <c r="C5088" s="49">
        <v>269924327</v>
      </c>
      <c r="D5088" s="48"/>
    </row>
    <row r="5089" spans="1:4" x14ac:dyDescent="0.3">
      <c r="A5089" s="47" t="s">
        <v>611</v>
      </c>
      <c r="B5089" s="48" t="s">
        <v>28</v>
      </c>
      <c r="C5089" s="49">
        <v>24429365</v>
      </c>
      <c r="D5089" s="48"/>
    </row>
    <row r="5090" spans="1:4" x14ac:dyDescent="0.3">
      <c r="A5090" s="47" t="s">
        <v>288</v>
      </c>
      <c r="B5090" s="48" t="s">
        <v>40</v>
      </c>
      <c r="C5090" s="49">
        <v>86379600</v>
      </c>
      <c r="D5090" s="48"/>
    </row>
    <row r="5091" spans="1:4" x14ac:dyDescent="0.3">
      <c r="A5091" s="47" t="s">
        <v>1011</v>
      </c>
      <c r="B5091" s="48" t="s">
        <v>40</v>
      </c>
      <c r="C5091" s="49">
        <v>66931971</v>
      </c>
      <c r="D5091" s="48"/>
    </row>
    <row r="5092" spans="1:4" x14ac:dyDescent="0.3">
      <c r="A5092" s="47" t="s">
        <v>157</v>
      </c>
      <c r="B5092" s="48" t="s">
        <v>33</v>
      </c>
      <c r="C5092" s="49">
        <v>134414446</v>
      </c>
      <c r="D5092" s="48"/>
    </row>
    <row r="5093" spans="1:4" x14ac:dyDescent="0.3">
      <c r="A5093" s="47" t="s">
        <v>491</v>
      </c>
      <c r="B5093" s="48" t="s">
        <v>42</v>
      </c>
      <c r="C5093" s="49">
        <v>60988328</v>
      </c>
      <c r="D5093" s="48"/>
    </row>
    <row r="5094" spans="1:4" x14ac:dyDescent="0.3">
      <c r="A5094" s="47" t="s">
        <v>268</v>
      </c>
      <c r="B5094" s="48" t="s">
        <v>33</v>
      </c>
      <c r="C5094" s="49">
        <v>153642200</v>
      </c>
      <c r="D5094" s="48"/>
    </row>
    <row r="5095" spans="1:4" x14ac:dyDescent="0.3">
      <c r="A5095" s="47" t="s">
        <v>902</v>
      </c>
      <c r="B5095" s="48" t="s">
        <v>40</v>
      </c>
      <c r="C5095" s="49">
        <v>84284800</v>
      </c>
      <c r="D5095" s="48"/>
    </row>
    <row r="5096" spans="1:4" x14ac:dyDescent="0.3">
      <c r="A5096" s="47" t="s">
        <v>165</v>
      </c>
      <c r="B5096" s="48" t="s">
        <v>33</v>
      </c>
      <c r="C5096" s="49">
        <v>289567700</v>
      </c>
      <c r="D5096" s="48"/>
    </row>
    <row r="5097" spans="1:4" x14ac:dyDescent="0.3">
      <c r="A5097" s="47" t="s">
        <v>652</v>
      </c>
      <c r="B5097" s="48" t="s">
        <v>40</v>
      </c>
      <c r="C5097" s="49">
        <v>55884928</v>
      </c>
      <c r="D5097" s="48"/>
    </row>
    <row r="5098" spans="1:4" x14ac:dyDescent="0.3">
      <c r="A5098" s="47" t="s">
        <v>337</v>
      </c>
      <c r="B5098" s="48" t="s">
        <v>42</v>
      </c>
      <c r="C5098" s="49">
        <v>169721971</v>
      </c>
      <c r="D5098" s="48"/>
    </row>
    <row r="5099" spans="1:4" x14ac:dyDescent="0.3">
      <c r="A5099" s="47" t="s">
        <v>436</v>
      </c>
      <c r="B5099" s="48" t="s">
        <v>33</v>
      </c>
      <c r="C5099" s="49">
        <v>364846600</v>
      </c>
      <c r="D5099" s="48"/>
    </row>
    <row r="5100" spans="1:4" x14ac:dyDescent="0.3">
      <c r="A5100" s="47" t="s">
        <v>851</v>
      </c>
      <c r="B5100" s="48" t="s">
        <v>42</v>
      </c>
      <c r="C5100" s="49">
        <v>184983642</v>
      </c>
      <c r="D5100" s="48"/>
    </row>
    <row r="5101" spans="1:4" x14ac:dyDescent="0.3">
      <c r="A5101" s="47" t="s">
        <v>1094</v>
      </c>
      <c r="B5101" s="48" t="s">
        <v>42</v>
      </c>
      <c r="C5101" s="49">
        <v>358187182</v>
      </c>
      <c r="D5101" s="48"/>
    </row>
    <row r="5102" spans="1:4" x14ac:dyDescent="0.3">
      <c r="A5102" s="47" t="s">
        <v>421</v>
      </c>
      <c r="B5102" s="48" t="s">
        <v>42</v>
      </c>
      <c r="C5102" s="49">
        <v>141095200</v>
      </c>
      <c r="D5102" s="48"/>
    </row>
    <row r="5103" spans="1:4" x14ac:dyDescent="0.3">
      <c r="A5103" s="47" t="s">
        <v>805</v>
      </c>
      <c r="B5103" s="48" t="s">
        <v>30</v>
      </c>
      <c r="C5103" s="49">
        <v>900290560</v>
      </c>
      <c r="D5103" s="48"/>
    </row>
    <row r="5104" spans="1:4" x14ac:dyDescent="0.3">
      <c r="A5104" s="47" t="s">
        <v>1093</v>
      </c>
      <c r="B5104" s="48" t="s">
        <v>28</v>
      </c>
      <c r="C5104" s="49">
        <v>16605316</v>
      </c>
      <c r="D5104" s="48"/>
    </row>
    <row r="5105" spans="1:4" x14ac:dyDescent="0.3">
      <c r="A5105" s="47" t="s">
        <v>255</v>
      </c>
      <c r="B5105" s="48" t="s">
        <v>40</v>
      </c>
      <c r="C5105" s="49">
        <v>5197100</v>
      </c>
      <c r="D5105" s="48"/>
    </row>
    <row r="5106" spans="1:4" x14ac:dyDescent="0.3">
      <c r="A5106" s="47" t="s">
        <v>952</v>
      </c>
      <c r="B5106" s="48" t="s">
        <v>42</v>
      </c>
      <c r="C5106" s="49">
        <v>106343300</v>
      </c>
      <c r="D5106" s="48"/>
    </row>
    <row r="5107" spans="1:4" x14ac:dyDescent="0.3">
      <c r="A5107" s="47" t="s">
        <v>100</v>
      </c>
      <c r="B5107" s="48" t="s">
        <v>28</v>
      </c>
      <c r="C5107" s="49">
        <v>105062289</v>
      </c>
      <c r="D5107" s="48"/>
    </row>
    <row r="5108" spans="1:4" x14ac:dyDescent="0.3">
      <c r="A5108" s="47" t="s">
        <v>974</v>
      </c>
      <c r="B5108" s="48" t="s">
        <v>42</v>
      </c>
      <c r="C5108" s="49">
        <v>320872438</v>
      </c>
      <c r="D5108" s="48"/>
    </row>
    <row r="5109" spans="1:4" x14ac:dyDescent="0.3">
      <c r="A5109" s="47" t="s">
        <v>324</v>
      </c>
      <c r="B5109" s="48" t="s">
        <v>28</v>
      </c>
      <c r="C5109" s="49">
        <v>26059809</v>
      </c>
      <c r="D5109" s="48"/>
    </row>
    <row r="5110" spans="1:4" x14ac:dyDescent="0.3">
      <c r="A5110" s="47" t="s">
        <v>243</v>
      </c>
      <c r="B5110" s="48" t="s">
        <v>40</v>
      </c>
      <c r="C5110" s="49">
        <v>111127200</v>
      </c>
      <c r="D5110" s="48"/>
    </row>
    <row r="5111" spans="1:4" x14ac:dyDescent="0.3">
      <c r="A5111" s="47" t="s">
        <v>759</v>
      </c>
      <c r="B5111" s="48" t="s">
        <v>42</v>
      </c>
      <c r="C5111" s="49">
        <v>256812145</v>
      </c>
      <c r="D5111" s="48"/>
    </row>
    <row r="5112" spans="1:4" x14ac:dyDescent="0.3">
      <c r="A5112" s="47" t="s">
        <v>746</v>
      </c>
      <c r="B5112" s="48" t="s">
        <v>33</v>
      </c>
      <c r="C5112" s="49">
        <v>201820200</v>
      </c>
      <c r="D5112" s="48"/>
    </row>
    <row r="5113" spans="1:4" x14ac:dyDescent="0.3">
      <c r="A5113" s="47" t="s">
        <v>383</v>
      </c>
      <c r="B5113" s="48" t="s">
        <v>33</v>
      </c>
      <c r="C5113" s="49">
        <v>164045559</v>
      </c>
      <c r="D5113" s="48"/>
    </row>
    <row r="5114" spans="1:4" x14ac:dyDescent="0.3">
      <c r="A5114" s="47" t="s">
        <v>347</v>
      </c>
      <c r="B5114" s="48" t="s">
        <v>28</v>
      </c>
      <c r="C5114" s="49">
        <v>57310100</v>
      </c>
      <c r="D5114" s="48"/>
    </row>
    <row r="5115" spans="1:4" x14ac:dyDescent="0.3">
      <c r="A5115" s="47" t="s">
        <v>85</v>
      </c>
      <c r="B5115" s="48" t="s">
        <v>30</v>
      </c>
      <c r="C5115" s="49">
        <v>962573724</v>
      </c>
      <c r="D5115" s="48"/>
    </row>
    <row r="5116" spans="1:4" x14ac:dyDescent="0.3">
      <c r="A5116" s="47" t="s">
        <v>543</v>
      </c>
      <c r="B5116" s="48" t="s">
        <v>28</v>
      </c>
      <c r="C5116" s="49">
        <v>83263300</v>
      </c>
      <c r="D5116" s="48"/>
    </row>
    <row r="5117" spans="1:4" x14ac:dyDescent="0.3">
      <c r="A5117" s="47" t="s">
        <v>887</v>
      </c>
      <c r="B5117" s="48" t="s">
        <v>40</v>
      </c>
      <c r="C5117" s="49">
        <v>202765300</v>
      </c>
      <c r="D5117" s="48"/>
    </row>
    <row r="5118" spans="1:4" x14ac:dyDescent="0.3">
      <c r="A5118" s="47" t="s">
        <v>450</v>
      </c>
      <c r="B5118" s="48" t="s">
        <v>28</v>
      </c>
      <c r="C5118" s="49">
        <v>51554972</v>
      </c>
      <c r="D5118" s="48"/>
    </row>
    <row r="5119" spans="1:4" x14ac:dyDescent="0.3">
      <c r="A5119" s="47" t="s">
        <v>647</v>
      </c>
      <c r="B5119" s="48" t="s">
        <v>28</v>
      </c>
      <c r="C5119" s="49">
        <v>88180485</v>
      </c>
      <c r="D5119" s="48"/>
    </row>
    <row r="5120" spans="1:4" x14ac:dyDescent="0.3">
      <c r="A5120" s="47" t="s">
        <v>1016</v>
      </c>
      <c r="B5120" s="48" t="s">
        <v>42</v>
      </c>
      <c r="C5120" s="49">
        <v>322755600</v>
      </c>
      <c r="D5120" s="48"/>
    </row>
    <row r="5121" spans="1:4" x14ac:dyDescent="0.3">
      <c r="A5121" s="47" t="s">
        <v>931</v>
      </c>
      <c r="B5121" s="48" t="s">
        <v>42</v>
      </c>
      <c r="C5121" s="49">
        <v>196845455</v>
      </c>
      <c r="D5121" s="48"/>
    </row>
    <row r="5122" spans="1:4" x14ac:dyDescent="0.3">
      <c r="A5122" s="47" t="s">
        <v>834</v>
      </c>
      <c r="B5122" s="48" t="s">
        <v>40</v>
      </c>
      <c r="C5122" s="49">
        <v>53752500</v>
      </c>
      <c r="D5122" s="48"/>
    </row>
    <row r="5123" spans="1:4" x14ac:dyDescent="0.3">
      <c r="A5123" s="47" t="s">
        <v>669</v>
      </c>
      <c r="B5123" s="48" t="s">
        <v>28</v>
      </c>
      <c r="C5123" s="49">
        <v>75746006</v>
      </c>
      <c r="D5123" s="48"/>
    </row>
    <row r="5124" spans="1:4" x14ac:dyDescent="0.3">
      <c r="A5124" s="47" t="s">
        <v>598</v>
      </c>
      <c r="B5124" s="48" t="s">
        <v>42</v>
      </c>
      <c r="C5124" s="49">
        <v>137491500</v>
      </c>
      <c r="D5124" s="48"/>
    </row>
    <row r="5125" spans="1:4" x14ac:dyDescent="0.3">
      <c r="A5125" s="47" t="s">
        <v>885</v>
      </c>
      <c r="B5125" s="48" t="s">
        <v>28</v>
      </c>
      <c r="C5125" s="49">
        <v>7354900</v>
      </c>
      <c r="D5125" s="48"/>
    </row>
    <row r="5126" spans="1:4" x14ac:dyDescent="0.3">
      <c r="A5126" s="47" t="s">
        <v>968</v>
      </c>
      <c r="B5126" s="48" t="s">
        <v>33</v>
      </c>
      <c r="C5126" s="49">
        <v>329920400</v>
      </c>
      <c r="D5126" s="48"/>
    </row>
    <row r="5127" spans="1:4" x14ac:dyDescent="0.3">
      <c r="A5127" s="47" t="s">
        <v>928</v>
      </c>
      <c r="B5127" s="48" t="s">
        <v>30</v>
      </c>
      <c r="C5127" s="49">
        <v>1203530300</v>
      </c>
      <c r="D5127" s="48"/>
    </row>
    <row r="5128" spans="1:4" x14ac:dyDescent="0.3">
      <c r="A5128" s="47" t="s">
        <v>1051</v>
      </c>
      <c r="B5128" s="48" t="s">
        <v>40</v>
      </c>
      <c r="C5128" s="49">
        <v>143698000</v>
      </c>
      <c r="D5128" s="48"/>
    </row>
    <row r="5129" spans="1:4" x14ac:dyDescent="0.3">
      <c r="A5129" s="47" t="s">
        <v>1150</v>
      </c>
      <c r="B5129" s="48" t="s">
        <v>30</v>
      </c>
      <c r="C5129" s="49">
        <v>1118937400</v>
      </c>
      <c r="D5129" s="48"/>
    </row>
    <row r="5130" spans="1:4" x14ac:dyDescent="0.3">
      <c r="A5130" s="47" t="s">
        <v>668</v>
      </c>
      <c r="B5130" s="48" t="s">
        <v>28</v>
      </c>
      <c r="C5130" s="49">
        <v>36646227</v>
      </c>
      <c r="D5130" s="48"/>
    </row>
    <row r="5131" spans="1:4" x14ac:dyDescent="0.3">
      <c r="A5131" s="47" t="s">
        <v>199</v>
      </c>
      <c r="B5131" s="48" t="s">
        <v>42</v>
      </c>
      <c r="C5131" s="49">
        <v>129376500</v>
      </c>
      <c r="D5131" s="48"/>
    </row>
    <row r="5132" spans="1:4" x14ac:dyDescent="0.3">
      <c r="A5132" s="47" t="s">
        <v>127</v>
      </c>
      <c r="B5132" s="48" t="s">
        <v>40</v>
      </c>
      <c r="C5132" s="49">
        <v>52170985</v>
      </c>
      <c r="D5132" s="48"/>
    </row>
    <row r="5133" spans="1:4" x14ac:dyDescent="0.3">
      <c r="A5133" s="47" t="s">
        <v>1020</v>
      </c>
      <c r="B5133" s="48" t="s">
        <v>30</v>
      </c>
      <c r="C5133" s="49">
        <v>713533152</v>
      </c>
      <c r="D5133" s="48"/>
    </row>
    <row r="5134" spans="1:4" x14ac:dyDescent="0.3">
      <c r="A5134" s="47" t="s">
        <v>1164</v>
      </c>
      <c r="B5134" s="48" t="s">
        <v>30</v>
      </c>
      <c r="C5134" s="49">
        <v>647818420</v>
      </c>
      <c r="D5134" s="48"/>
    </row>
    <row r="5135" spans="1:4" x14ac:dyDescent="0.3">
      <c r="A5135" s="47" t="s">
        <v>859</v>
      </c>
      <c r="B5135" s="48" t="s">
        <v>33</v>
      </c>
      <c r="C5135" s="49">
        <v>174986300</v>
      </c>
      <c r="D5135" s="48"/>
    </row>
    <row r="5136" spans="1:4" x14ac:dyDescent="0.3">
      <c r="A5136" s="47" t="s">
        <v>645</v>
      </c>
      <c r="B5136" s="48" t="s">
        <v>42</v>
      </c>
      <c r="C5136" s="49">
        <v>275070200</v>
      </c>
      <c r="D5136" s="48"/>
    </row>
    <row r="5137" spans="1:4" x14ac:dyDescent="0.3">
      <c r="A5137" s="47" t="s">
        <v>1136</v>
      </c>
      <c r="B5137" s="48" t="s">
        <v>30</v>
      </c>
      <c r="C5137" s="49">
        <v>1057700887</v>
      </c>
      <c r="D5137" s="48"/>
    </row>
    <row r="5138" spans="1:4" x14ac:dyDescent="0.3">
      <c r="A5138" s="47" t="s">
        <v>479</v>
      </c>
      <c r="B5138" s="48" t="s">
        <v>30</v>
      </c>
      <c r="C5138" s="49">
        <v>1008890272</v>
      </c>
      <c r="D5138" s="48"/>
    </row>
    <row r="5139" spans="1:4" x14ac:dyDescent="0.3">
      <c r="A5139" s="47" t="s">
        <v>444</v>
      </c>
      <c r="B5139" s="48" t="s">
        <v>28</v>
      </c>
      <c r="C5139" s="49">
        <v>29323516</v>
      </c>
      <c r="D5139" s="48"/>
    </row>
    <row r="5140" spans="1:4" x14ac:dyDescent="0.3">
      <c r="A5140" s="47" t="s">
        <v>139</v>
      </c>
      <c r="B5140" s="48" t="s">
        <v>28</v>
      </c>
      <c r="C5140" s="49">
        <v>44819200</v>
      </c>
      <c r="D5140" s="48"/>
    </row>
    <row r="5141" spans="1:4" x14ac:dyDescent="0.3">
      <c r="A5141" s="47" t="s">
        <v>274</v>
      </c>
      <c r="B5141" s="48" t="s">
        <v>33</v>
      </c>
      <c r="C5141" s="49">
        <v>254359600</v>
      </c>
      <c r="D5141" s="48"/>
    </row>
    <row r="5142" spans="1:4" x14ac:dyDescent="0.3">
      <c r="A5142" s="47" t="s">
        <v>569</v>
      </c>
      <c r="B5142" s="48" t="s">
        <v>30</v>
      </c>
      <c r="C5142" s="49">
        <v>835804300</v>
      </c>
      <c r="D5142" s="48"/>
    </row>
    <row r="5143" spans="1:4" x14ac:dyDescent="0.3">
      <c r="A5143" s="47" t="s">
        <v>719</v>
      </c>
      <c r="B5143" s="48" t="s">
        <v>40</v>
      </c>
      <c r="C5143" s="49">
        <v>95623300</v>
      </c>
      <c r="D5143" s="48"/>
    </row>
    <row r="5144" spans="1:4" x14ac:dyDescent="0.3">
      <c r="A5144" s="47" t="s">
        <v>1158</v>
      </c>
      <c r="B5144" s="48" t="s">
        <v>40</v>
      </c>
      <c r="C5144" s="49">
        <v>45706253</v>
      </c>
      <c r="D5144" s="48"/>
    </row>
    <row r="5145" spans="1:4" x14ac:dyDescent="0.3">
      <c r="A5145" s="47" t="s">
        <v>194</v>
      </c>
      <c r="B5145" s="48" t="s">
        <v>40</v>
      </c>
      <c r="C5145" s="49">
        <v>201835500</v>
      </c>
      <c r="D5145" s="48"/>
    </row>
    <row r="5146" spans="1:4" x14ac:dyDescent="0.3">
      <c r="A5146" s="47" t="s">
        <v>244</v>
      </c>
      <c r="B5146" s="48" t="s">
        <v>30</v>
      </c>
      <c r="C5146" s="49">
        <v>1154977000</v>
      </c>
      <c r="D5146" s="48"/>
    </row>
    <row r="5147" spans="1:4" x14ac:dyDescent="0.3">
      <c r="A5147" s="47" t="s">
        <v>506</v>
      </c>
      <c r="B5147" s="48" t="s">
        <v>30</v>
      </c>
      <c r="C5147" s="49">
        <v>975629186</v>
      </c>
      <c r="D5147" s="48"/>
    </row>
    <row r="5148" spans="1:4" x14ac:dyDescent="0.3">
      <c r="A5148" s="47" t="s">
        <v>258</v>
      </c>
      <c r="B5148" s="48" t="s">
        <v>33</v>
      </c>
      <c r="C5148" s="49">
        <v>294470631</v>
      </c>
      <c r="D5148" s="48"/>
    </row>
    <row r="5149" spans="1:4" x14ac:dyDescent="0.3">
      <c r="A5149" s="47" t="s">
        <v>1036</v>
      </c>
      <c r="B5149" s="48" t="s">
        <v>40</v>
      </c>
      <c r="C5149" s="49">
        <v>32352060</v>
      </c>
      <c r="D5149" s="48"/>
    </row>
    <row r="5150" spans="1:4" x14ac:dyDescent="0.3">
      <c r="A5150" s="47" t="s">
        <v>747</v>
      </c>
      <c r="B5150" s="48" t="s">
        <v>33</v>
      </c>
      <c r="C5150" s="49">
        <v>80727718</v>
      </c>
      <c r="D5150" s="48"/>
    </row>
    <row r="5151" spans="1:4" x14ac:dyDescent="0.3">
      <c r="A5151" s="47" t="s">
        <v>575</v>
      </c>
      <c r="B5151" s="48" t="s">
        <v>40</v>
      </c>
      <c r="C5151" s="49">
        <v>36026400</v>
      </c>
      <c r="D5151" s="48"/>
    </row>
    <row r="5152" spans="1:4" x14ac:dyDescent="0.3">
      <c r="A5152" s="47" t="s">
        <v>589</v>
      </c>
      <c r="B5152" s="48" t="s">
        <v>40</v>
      </c>
      <c r="C5152" s="49">
        <v>87403300</v>
      </c>
      <c r="D5152" s="48"/>
    </row>
    <row r="5153" spans="1:4" x14ac:dyDescent="0.3">
      <c r="A5153" s="47" t="s">
        <v>664</v>
      </c>
      <c r="B5153" s="48" t="s">
        <v>33</v>
      </c>
      <c r="C5153" s="49">
        <v>297547373</v>
      </c>
      <c r="D5153" s="48"/>
    </row>
    <row r="5154" spans="1:4" x14ac:dyDescent="0.3">
      <c r="A5154" s="47" t="s">
        <v>761</v>
      </c>
      <c r="B5154" s="48" t="s">
        <v>28</v>
      </c>
      <c r="C5154" s="49">
        <v>9847000</v>
      </c>
      <c r="D5154" s="48"/>
    </row>
    <row r="5155" spans="1:4" x14ac:dyDescent="0.3">
      <c r="A5155" s="47" t="s">
        <v>973</v>
      </c>
      <c r="B5155" s="48" t="s">
        <v>30</v>
      </c>
      <c r="C5155" s="49">
        <v>684822200</v>
      </c>
      <c r="D5155" s="48"/>
    </row>
    <row r="5156" spans="1:4" x14ac:dyDescent="0.3">
      <c r="A5156" s="47" t="s">
        <v>809</v>
      </c>
      <c r="B5156" s="48" t="s">
        <v>30</v>
      </c>
      <c r="C5156" s="49">
        <v>1089438400</v>
      </c>
      <c r="D5156" s="48"/>
    </row>
    <row r="5157" spans="1:4" x14ac:dyDescent="0.3">
      <c r="A5157" s="47" t="s">
        <v>724</v>
      </c>
      <c r="B5157" s="48" t="s">
        <v>30</v>
      </c>
      <c r="C5157" s="49">
        <v>1066488700</v>
      </c>
      <c r="D5157" s="48"/>
    </row>
    <row r="5158" spans="1:4" x14ac:dyDescent="0.3">
      <c r="A5158" s="47" t="s">
        <v>1163</v>
      </c>
      <c r="B5158" s="48" t="s">
        <v>42</v>
      </c>
      <c r="C5158" s="49">
        <v>250804465</v>
      </c>
      <c r="D5158" s="48"/>
    </row>
    <row r="5159" spans="1:4" x14ac:dyDescent="0.3">
      <c r="A5159" s="47" t="s">
        <v>169</v>
      </c>
      <c r="B5159" s="48" t="s">
        <v>42</v>
      </c>
      <c r="C5159" s="49">
        <v>46623065</v>
      </c>
      <c r="D5159" s="48"/>
    </row>
    <row r="5160" spans="1:4" x14ac:dyDescent="0.3">
      <c r="A5160" s="47" t="s">
        <v>833</v>
      </c>
      <c r="B5160" s="48" t="s">
        <v>28</v>
      </c>
      <c r="C5160" s="49">
        <v>137210555</v>
      </c>
      <c r="D5160" s="48"/>
    </row>
    <row r="5161" spans="1:4" x14ac:dyDescent="0.3">
      <c r="A5161" s="47" t="s">
        <v>419</v>
      </c>
      <c r="B5161" s="48" t="s">
        <v>42</v>
      </c>
      <c r="C5161" s="49">
        <v>203950175</v>
      </c>
      <c r="D5161" s="48"/>
    </row>
    <row r="5162" spans="1:4" x14ac:dyDescent="0.3">
      <c r="A5162" s="47" t="s">
        <v>398</v>
      </c>
      <c r="B5162" s="48" t="s">
        <v>33</v>
      </c>
      <c r="C5162" s="49">
        <v>55421797</v>
      </c>
      <c r="D5162" s="48"/>
    </row>
    <row r="5163" spans="1:4" x14ac:dyDescent="0.3">
      <c r="A5163" s="47" t="s">
        <v>1008</v>
      </c>
      <c r="B5163" s="48" t="s">
        <v>30</v>
      </c>
      <c r="C5163" s="49">
        <v>628957600</v>
      </c>
      <c r="D5163" s="48"/>
    </row>
    <row r="5164" spans="1:4" x14ac:dyDescent="0.3">
      <c r="A5164" s="47" t="s">
        <v>795</v>
      </c>
      <c r="B5164" s="48" t="s">
        <v>33</v>
      </c>
      <c r="C5164" s="49">
        <v>325448000</v>
      </c>
      <c r="D5164" s="48"/>
    </row>
    <row r="5165" spans="1:4" x14ac:dyDescent="0.3">
      <c r="A5165" s="47" t="s">
        <v>208</v>
      </c>
      <c r="B5165" s="48" t="s">
        <v>42</v>
      </c>
      <c r="C5165" s="49">
        <v>219175700</v>
      </c>
      <c r="D5165" s="48"/>
    </row>
    <row r="5166" spans="1:4" x14ac:dyDescent="0.3">
      <c r="A5166" s="47" t="s">
        <v>1148</v>
      </c>
      <c r="B5166" s="48" t="s">
        <v>28</v>
      </c>
      <c r="C5166" s="49">
        <v>77678300</v>
      </c>
      <c r="D5166" s="48"/>
    </row>
    <row r="5167" spans="1:4" x14ac:dyDescent="0.3">
      <c r="A5167" s="47" t="s">
        <v>698</v>
      </c>
      <c r="B5167" s="48" t="s">
        <v>28</v>
      </c>
      <c r="C5167" s="49">
        <v>115660780</v>
      </c>
      <c r="D5167" s="48"/>
    </row>
    <row r="5168" spans="1:4" x14ac:dyDescent="0.3">
      <c r="A5168" s="47" t="s">
        <v>952</v>
      </c>
      <c r="B5168" s="48" t="s">
        <v>30</v>
      </c>
      <c r="C5168" s="49">
        <v>789690200</v>
      </c>
      <c r="D5168" s="48"/>
    </row>
    <row r="5169" spans="1:4" x14ac:dyDescent="0.3">
      <c r="A5169" s="47" t="s">
        <v>869</v>
      </c>
      <c r="B5169" s="48" t="s">
        <v>28</v>
      </c>
      <c r="C5169" s="49">
        <v>102886000</v>
      </c>
      <c r="D5169" s="48"/>
    </row>
    <row r="5170" spans="1:4" x14ac:dyDescent="0.3">
      <c r="A5170" s="47" t="s">
        <v>1143</v>
      </c>
      <c r="B5170" s="48" t="s">
        <v>40</v>
      </c>
      <c r="C5170" s="49">
        <v>58502454</v>
      </c>
      <c r="D5170" s="48"/>
    </row>
    <row r="5171" spans="1:4" x14ac:dyDescent="0.3">
      <c r="A5171" s="47" t="s">
        <v>906</v>
      </c>
      <c r="B5171" s="48" t="s">
        <v>28</v>
      </c>
      <c r="C5171" s="49">
        <v>73157372</v>
      </c>
      <c r="D5171" s="48"/>
    </row>
    <row r="5172" spans="1:4" x14ac:dyDescent="0.3">
      <c r="A5172" s="47" t="s">
        <v>374</v>
      </c>
      <c r="B5172" s="48" t="s">
        <v>30</v>
      </c>
      <c r="C5172" s="49">
        <v>1319371200</v>
      </c>
      <c r="D5172" s="48"/>
    </row>
    <row r="5173" spans="1:4" x14ac:dyDescent="0.3">
      <c r="A5173" s="47" t="s">
        <v>521</v>
      </c>
      <c r="B5173" s="48" t="s">
        <v>40</v>
      </c>
      <c r="C5173" s="49">
        <v>151637700</v>
      </c>
      <c r="D5173" s="48"/>
    </row>
    <row r="5174" spans="1:4" x14ac:dyDescent="0.3">
      <c r="A5174" s="47" t="s">
        <v>168</v>
      </c>
      <c r="B5174" s="48" t="s">
        <v>30</v>
      </c>
      <c r="C5174" s="49">
        <v>671902788</v>
      </c>
      <c r="D5174" s="48"/>
    </row>
    <row r="5175" spans="1:4" x14ac:dyDescent="0.3">
      <c r="A5175" s="47" t="s">
        <v>875</v>
      </c>
      <c r="B5175" s="48" t="s">
        <v>30</v>
      </c>
      <c r="C5175" s="49">
        <v>810818100</v>
      </c>
      <c r="D5175" s="48"/>
    </row>
    <row r="5176" spans="1:4" x14ac:dyDescent="0.3">
      <c r="A5176" s="47" t="s">
        <v>804</v>
      </c>
      <c r="B5176" s="48" t="s">
        <v>33</v>
      </c>
      <c r="C5176" s="49">
        <v>245935500</v>
      </c>
      <c r="D5176" s="48"/>
    </row>
    <row r="5177" spans="1:4" x14ac:dyDescent="0.3">
      <c r="A5177" s="47" t="s">
        <v>153</v>
      </c>
      <c r="B5177" s="48" t="s">
        <v>33</v>
      </c>
      <c r="C5177" s="49">
        <v>234363925</v>
      </c>
      <c r="D5177" s="48"/>
    </row>
    <row r="5178" spans="1:4" x14ac:dyDescent="0.3">
      <c r="A5178" s="47" t="s">
        <v>262</v>
      </c>
      <c r="B5178" s="48" t="s">
        <v>28</v>
      </c>
      <c r="C5178" s="49">
        <v>117122000</v>
      </c>
      <c r="D5178" s="48"/>
    </row>
    <row r="5179" spans="1:4" x14ac:dyDescent="0.3">
      <c r="A5179" s="47" t="s">
        <v>667</v>
      </c>
      <c r="B5179" s="48" t="s">
        <v>42</v>
      </c>
      <c r="C5179" s="49">
        <v>101521200</v>
      </c>
      <c r="D5179" s="48"/>
    </row>
    <row r="5180" spans="1:4" x14ac:dyDescent="0.3">
      <c r="A5180" s="47" t="s">
        <v>839</v>
      </c>
      <c r="B5180" s="48" t="s">
        <v>28</v>
      </c>
      <c r="C5180" s="49">
        <v>91090696</v>
      </c>
      <c r="D5180" s="48"/>
    </row>
    <row r="5181" spans="1:4" x14ac:dyDescent="0.3">
      <c r="A5181" s="47" t="s">
        <v>955</v>
      </c>
      <c r="B5181" s="48" t="s">
        <v>33</v>
      </c>
      <c r="C5181" s="49">
        <v>240984000</v>
      </c>
      <c r="D5181" s="48"/>
    </row>
    <row r="5182" spans="1:4" x14ac:dyDescent="0.3">
      <c r="A5182" s="47" t="s">
        <v>593</v>
      </c>
      <c r="B5182" s="48" t="s">
        <v>42</v>
      </c>
      <c r="C5182" s="49">
        <v>216170615</v>
      </c>
      <c r="D5182" s="48"/>
    </row>
    <row r="5183" spans="1:4" x14ac:dyDescent="0.3">
      <c r="A5183" s="47" t="s">
        <v>87</v>
      </c>
      <c r="B5183" s="48" t="s">
        <v>28</v>
      </c>
      <c r="C5183" s="49">
        <v>6171237</v>
      </c>
      <c r="D5183" s="48"/>
    </row>
    <row r="5184" spans="1:4" x14ac:dyDescent="0.3">
      <c r="A5184" s="47" t="s">
        <v>782</v>
      </c>
      <c r="B5184" s="48" t="s">
        <v>28</v>
      </c>
      <c r="C5184" s="49">
        <v>91102000</v>
      </c>
      <c r="D5184" s="48"/>
    </row>
    <row r="5185" spans="1:4" x14ac:dyDescent="0.3">
      <c r="A5185" s="47" t="s">
        <v>403</v>
      </c>
      <c r="B5185" s="48" t="s">
        <v>33</v>
      </c>
      <c r="C5185" s="49">
        <v>182068029</v>
      </c>
      <c r="D5185" s="48"/>
    </row>
    <row r="5186" spans="1:4" x14ac:dyDescent="0.3">
      <c r="A5186" s="47" t="s">
        <v>1002</v>
      </c>
      <c r="B5186" s="48" t="s">
        <v>33</v>
      </c>
      <c r="C5186" s="49">
        <v>215450000</v>
      </c>
      <c r="D5186" s="48"/>
    </row>
    <row r="5187" spans="1:4" x14ac:dyDescent="0.3">
      <c r="A5187" s="47" t="s">
        <v>634</v>
      </c>
      <c r="B5187" s="48" t="s">
        <v>30</v>
      </c>
      <c r="C5187" s="49">
        <v>892284100</v>
      </c>
      <c r="D5187" s="48"/>
    </row>
    <row r="5188" spans="1:4" x14ac:dyDescent="0.3">
      <c r="A5188" s="47" t="s">
        <v>992</v>
      </c>
      <c r="B5188" s="48" t="s">
        <v>33</v>
      </c>
      <c r="C5188" s="49">
        <v>288732699</v>
      </c>
      <c r="D5188" s="48"/>
    </row>
    <row r="5189" spans="1:4" x14ac:dyDescent="0.3">
      <c r="A5189" s="47" t="s">
        <v>737</v>
      </c>
      <c r="B5189" s="48" t="s">
        <v>40</v>
      </c>
      <c r="C5189" s="49">
        <v>193543300</v>
      </c>
      <c r="D5189" s="48"/>
    </row>
    <row r="5190" spans="1:4" x14ac:dyDescent="0.3">
      <c r="A5190" s="47" t="s">
        <v>1001</v>
      </c>
      <c r="B5190" s="48" t="s">
        <v>28</v>
      </c>
      <c r="C5190" s="49">
        <v>9715840</v>
      </c>
      <c r="D5190" s="48"/>
    </row>
    <row r="5191" spans="1:4" x14ac:dyDescent="0.3">
      <c r="A5191" s="47" t="s">
        <v>460</v>
      </c>
      <c r="B5191" s="48" t="s">
        <v>40</v>
      </c>
      <c r="C5191" s="49">
        <v>247513400</v>
      </c>
      <c r="D5191" s="48"/>
    </row>
    <row r="5192" spans="1:4" x14ac:dyDescent="0.3">
      <c r="A5192" s="47" t="s">
        <v>548</v>
      </c>
      <c r="B5192" s="48" t="s">
        <v>30</v>
      </c>
      <c r="C5192" s="49">
        <v>1142675200</v>
      </c>
      <c r="D5192" s="48"/>
    </row>
    <row r="5193" spans="1:4" x14ac:dyDescent="0.3">
      <c r="A5193" s="47" t="s">
        <v>96</v>
      </c>
      <c r="B5193" s="48" t="s">
        <v>42</v>
      </c>
      <c r="C5193" s="49">
        <v>121025200</v>
      </c>
      <c r="D5193" s="48"/>
    </row>
    <row r="5194" spans="1:4" x14ac:dyDescent="0.3">
      <c r="A5194" s="47" t="s">
        <v>891</v>
      </c>
      <c r="B5194" s="48" t="s">
        <v>40</v>
      </c>
      <c r="C5194" s="49">
        <v>126097313</v>
      </c>
      <c r="D5194" s="48"/>
    </row>
    <row r="5195" spans="1:4" x14ac:dyDescent="0.3">
      <c r="A5195" s="47" t="s">
        <v>114</v>
      </c>
      <c r="B5195" s="48" t="s">
        <v>33</v>
      </c>
      <c r="C5195" s="49">
        <v>265950800</v>
      </c>
      <c r="D5195" s="48"/>
    </row>
    <row r="5196" spans="1:4" x14ac:dyDescent="0.3">
      <c r="A5196" s="47" t="s">
        <v>191</v>
      </c>
      <c r="B5196" s="48" t="s">
        <v>40</v>
      </c>
      <c r="C5196" s="49">
        <v>61030827</v>
      </c>
      <c r="D5196" s="48"/>
    </row>
    <row r="5197" spans="1:4" x14ac:dyDescent="0.3">
      <c r="A5197" s="47" t="s">
        <v>1085</v>
      </c>
      <c r="B5197" s="48" t="s">
        <v>42</v>
      </c>
      <c r="C5197" s="49">
        <v>429023429</v>
      </c>
      <c r="D5197" s="48"/>
    </row>
    <row r="5198" spans="1:4" x14ac:dyDescent="0.3">
      <c r="A5198" s="47" t="s">
        <v>87</v>
      </c>
      <c r="B5198" s="48" t="s">
        <v>40</v>
      </c>
      <c r="C5198" s="49">
        <v>10098672</v>
      </c>
      <c r="D5198" s="48"/>
    </row>
    <row r="5199" spans="1:4" x14ac:dyDescent="0.3">
      <c r="A5199" s="47" t="s">
        <v>379</v>
      </c>
      <c r="B5199" s="48" t="s">
        <v>28</v>
      </c>
      <c r="C5199" s="49">
        <v>80473664</v>
      </c>
      <c r="D5199" s="48"/>
    </row>
    <row r="5200" spans="1:4" x14ac:dyDescent="0.3">
      <c r="A5200" s="47" t="s">
        <v>355</v>
      </c>
      <c r="B5200" s="48" t="s">
        <v>28</v>
      </c>
      <c r="C5200" s="49">
        <v>23428600</v>
      </c>
      <c r="D5200" s="48"/>
    </row>
    <row r="5201" spans="1:4" x14ac:dyDescent="0.3">
      <c r="A5201" s="47" t="s">
        <v>648</v>
      </c>
      <c r="B5201" s="48" t="s">
        <v>30</v>
      </c>
      <c r="C5201" s="49">
        <v>733986200</v>
      </c>
      <c r="D5201" s="48"/>
    </row>
    <row r="5202" spans="1:4" x14ac:dyDescent="0.3">
      <c r="A5202" s="47" t="s">
        <v>974</v>
      </c>
      <c r="B5202" s="48" t="s">
        <v>30</v>
      </c>
      <c r="C5202" s="49">
        <v>1165399564</v>
      </c>
      <c r="D5202" s="48"/>
    </row>
    <row r="5203" spans="1:4" x14ac:dyDescent="0.3">
      <c r="A5203" s="47" t="s">
        <v>445</v>
      </c>
      <c r="B5203" s="48" t="s">
        <v>30</v>
      </c>
      <c r="C5203" s="49">
        <v>1097064412</v>
      </c>
      <c r="D5203" s="48"/>
    </row>
    <row r="5204" spans="1:4" x14ac:dyDescent="0.3">
      <c r="A5204" s="47" t="s">
        <v>385</v>
      </c>
      <c r="B5204" s="48" t="s">
        <v>42</v>
      </c>
      <c r="C5204" s="49">
        <v>120132136</v>
      </c>
      <c r="D5204" s="48"/>
    </row>
    <row r="5205" spans="1:4" x14ac:dyDescent="0.3">
      <c r="A5205" s="47" t="s">
        <v>1102</v>
      </c>
      <c r="B5205" s="48" t="s">
        <v>30</v>
      </c>
      <c r="C5205" s="49">
        <v>703159800</v>
      </c>
      <c r="D5205" s="48"/>
    </row>
    <row r="5206" spans="1:4" x14ac:dyDescent="0.3">
      <c r="A5206" s="47" t="s">
        <v>1129</v>
      </c>
      <c r="B5206" s="48" t="s">
        <v>30</v>
      </c>
      <c r="C5206" s="49">
        <v>1028141700</v>
      </c>
      <c r="D5206" s="48"/>
    </row>
    <row r="5207" spans="1:4" x14ac:dyDescent="0.3">
      <c r="A5207" s="47" t="s">
        <v>281</v>
      </c>
      <c r="B5207" s="48" t="s">
        <v>33</v>
      </c>
      <c r="C5207" s="49">
        <v>142913218</v>
      </c>
      <c r="D5207" s="48"/>
    </row>
    <row r="5208" spans="1:4" x14ac:dyDescent="0.3">
      <c r="A5208" s="47" t="s">
        <v>399</v>
      </c>
      <c r="B5208" s="48" t="s">
        <v>30</v>
      </c>
      <c r="C5208" s="49">
        <v>1437405000</v>
      </c>
      <c r="D5208" s="48"/>
    </row>
    <row r="5209" spans="1:4" x14ac:dyDescent="0.3">
      <c r="A5209" s="47" t="s">
        <v>611</v>
      </c>
      <c r="B5209" s="48" t="s">
        <v>33</v>
      </c>
      <c r="C5209" s="49">
        <v>202080135</v>
      </c>
      <c r="D5209" s="48"/>
    </row>
    <row r="5210" spans="1:4" x14ac:dyDescent="0.3">
      <c r="A5210" s="47" t="s">
        <v>306</v>
      </c>
      <c r="B5210" s="48" t="s">
        <v>28</v>
      </c>
      <c r="C5210" s="49">
        <v>91112647</v>
      </c>
      <c r="D5210" s="48"/>
    </row>
    <row r="5211" spans="1:4" x14ac:dyDescent="0.3">
      <c r="A5211" s="47" t="s">
        <v>360</v>
      </c>
      <c r="B5211" s="48" t="s">
        <v>30</v>
      </c>
      <c r="C5211" s="49">
        <v>613665900</v>
      </c>
      <c r="D5211" s="48"/>
    </row>
    <row r="5212" spans="1:4" x14ac:dyDescent="0.3">
      <c r="A5212" s="47" t="s">
        <v>721</v>
      </c>
      <c r="B5212" s="48" t="s">
        <v>30</v>
      </c>
      <c r="C5212" s="49">
        <v>609191100</v>
      </c>
      <c r="D5212" s="48"/>
    </row>
    <row r="5213" spans="1:4" x14ac:dyDescent="0.3">
      <c r="A5213" s="47" t="s">
        <v>961</v>
      </c>
      <c r="B5213" s="48" t="s">
        <v>28</v>
      </c>
      <c r="C5213" s="49">
        <v>15190500</v>
      </c>
      <c r="D5213" s="48"/>
    </row>
    <row r="5214" spans="1:4" x14ac:dyDescent="0.3">
      <c r="A5214" s="47" t="s">
        <v>1041</v>
      </c>
      <c r="B5214" s="48" t="s">
        <v>40</v>
      </c>
      <c r="C5214" s="49">
        <v>147080400</v>
      </c>
      <c r="D5214" s="48"/>
    </row>
    <row r="5215" spans="1:4" x14ac:dyDescent="0.3">
      <c r="A5215" s="47" t="s">
        <v>1122</v>
      </c>
      <c r="B5215" s="48" t="s">
        <v>33</v>
      </c>
      <c r="C5215" s="49">
        <v>243180589</v>
      </c>
      <c r="D5215" s="48"/>
    </row>
    <row r="5216" spans="1:4" x14ac:dyDescent="0.3">
      <c r="A5216" s="47" t="s">
        <v>356</v>
      </c>
      <c r="B5216" s="48" t="s">
        <v>33</v>
      </c>
      <c r="C5216" s="49">
        <v>93036096</v>
      </c>
      <c r="D5216" s="48"/>
    </row>
    <row r="5217" spans="1:4" x14ac:dyDescent="0.3">
      <c r="A5217" s="47" t="s">
        <v>434</v>
      </c>
      <c r="B5217" s="48" t="s">
        <v>28</v>
      </c>
      <c r="C5217" s="49">
        <v>19684100</v>
      </c>
      <c r="D5217" s="48"/>
    </row>
    <row r="5218" spans="1:4" x14ac:dyDescent="0.3">
      <c r="A5218" s="47" t="s">
        <v>936</v>
      </c>
      <c r="B5218" s="48" t="s">
        <v>30</v>
      </c>
      <c r="C5218" s="49">
        <v>732152300</v>
      </c>
      <c r="D5218" s="48"/>
    </row>
    <row r="5219" spans="1:4" x14ac:dyDescent="0.3">
      <c r="A5219" s="47" t="s">
        <v>349</v>
      </c>
      <c r="B5219" s="48" t="s">
        <v>28</v>
      </c>
      <c r="C5219" s="49">
        <v>45296100</v>
      </c>
      <c r="D5219" s="48"/>
    </row>
    <row r="5220" spans="1:4" x14ac:dyDescent="0.3">
      <c r="A5220" s="47" t="s">
        <v>714</v>
      </c>
      <c r="B5220" s="48" t="s">
        <v>33</v>
      </c>
      <c r="C5220" s="49">
        <v>127264200</v>
      </c>
      <c r="D5220" s="48"/>
    </row>
    <row r="5221" spans="1:4" x14ac:dyDescent="0.3">
      <c r="A5221" s="47" t="s">
        <v>785</v>
      </c>
      <c r="B5221" s="48" t="s">
        <v>33</v>
      </c>
      <c r="C5221" s="49">
        <v>270400600</v>
      </c>
      <c r="D5221" s="48"/>
    </row>
    <row r="5222" spans="1:4" x14ac:dyDescent="0.3">
      <c r="A5222" s="47" t="s">
        <v>888</v>
      </c>
      <c r="B5222" s="48" t="s">
        <v>28</v>
      </c>
      <c r="C5222" s="49">
        <v>38477800</v>
      </c>
      <c r="D5222" s="48"/>
    </row>
    <row r="5223" spans="1:4" x14ac:dyDescent="0.3">
      <c r="A5223" s="47" t="s">
        <v>205</v>
      </c>
      <c r="B5223" s="48" t="s">
        <v>42</v>
      </c>
      <c r="C5223" s="49">
        <v>136634088</v>
      </c>
      <c r="D5223" s="48"/>
    </row>
    <row r="5224" spans="1:4" x14ac:dyDescent="0.3">
      <c r="A5224" s="47" t="s">
        <v>473</v>
      </c>
      <c r="B5224" s="48" t="s">
        <v>42</v>
      </c>
      <c r="C5224" s="49">
        <v>256065395</v>
      </c>
      <c r="D5224" s="48"/>
    </row>
    <row r="5225" spans="1:4" x14ac:dyDescent="0.3">
      <c r="A5225" s="47" t="s">
        <v>208</v>
      </c>
      <c r="B5225" s="48" t="s">
        <v>40</v>
      </c>
      <c r="C5225" s="49">
        <v>114832200</v>
      </c>
      <c r="D5225" s="48"/>
    </row>
    <row r="5226" spans="1:4" x14ac:dyDescent="0.3">
      <c r="A5226" s="47" t="s">
        <v>575</v>
      </c>
      <c r="B5226" s="48" t="s">
        <v>28</v>
      </c>
      <c r="C5226" s="49">
        <v>119343400</v>
      </c>
      <c r="D5226" s="48"/>
    </row>
    <row r="5227" spans="1:4" x14ac:dyDescent="0.3">
      <c r="A5227" s="47" t="s">
        <v>557</v>
      </c>
      <c r="B5227" s="48" t="s">
        <v>28</v>
      </c>
      <c r="C5227" s="49">
        <v>45818500</v>
      </c>
      <c r="D5227" s="48"/>
    </row>
    <row r="5228" spans="1:4" x14ac:dyDescent="0.3">
      <c r="A5228" s="47" t="s">
        <v>1039</v>
      </c>
      <c r="B5228" s="48" t="s">
        <v>30</v>
      </c>
      <c r="C5228" s="49">
        <v>1112034500</v>
      </c>
      <c r="D5228" s="48"/>
    </row>
    <row r="5229" spans="1:4" x14ac:dyDescent="0.3">
      <c r="A5229" s="47" t="s">
        <v>980</v>
      </c>
      <c r="B5229" s="48" t="s">
        <v>42</v>
      </c>
      <c r="C5229" s="49">
        <v>114418392</v>
      </c>
      <c r="D5229" s="48"/>
    </row>
    <row r="5230" spans="1:4" x14ac:dyDescent="0.3">
      <c r="A5230" s="47" t="s">
        <v>514</v>
      </c>
      <c r="B5230" s="48" t="s">
        <v>30</v>
      </c>
      <c r="C5230" s="49">
        <v>1435270907</v>
      </c>
      <c r="D5230" s="48"/>
    </row>
    <row r="5231" spans="1:4" x14ac:dyDescent="0.3">
      <c r="A5231" s="47" t="s">
        <v>1152</v>
      </c>
      <c r="B5231" s="48" t="s">
        <v>30</v>
      </c>
      <c r="C5231" s="49">
        <v>974067564</v>
      </c>
      <c r="D5231" s="48"/>
    </row>
    <row r="5232" spans="1:4" x14ac:dyDescent="0.3">
      <c r="A5232" s="47" t="s">
        <v>192</v>
      </c>
      <c r="B5232" s="48" t="s">
        <v>33</v>
      </c>
      <c r="C5232" s="49">
        <v>246738300</v>
      </c>
      <c r="D5232" s="48"/>
    </row>
    <row r="5233" spans="1:4" x14ac:dyDescent="0.3">
      <c r="A5233" s="47" t="s">
        <v>856</v>
      </c>
      <c r="B5233" s="48" t="s">
        <v>40</v>
      </c>
      <c r="C5233" s="49">
        <v>15390300</v>
      </c>
      <c r="D5233" s="48"/>
    </row>
    <row r="5234" spans="1:4" x14ac:dyDescent="0.3">
      <c r="A5234" s="47" t="s">
        <v>645</v>
      </c>
      <c r="B5234" s="48" t="s">
        <v>33</v>
      </c>
      <c r="C5234" s="49">
        <v>138357186</v>
      </c>
      <c r="D5234" s="48"/>
    </row>
    <row r="5235" spans="1:4" x14ac:dyDescent="0.3">
      <c r="A5235" s="47" t="s">
        <v>596</v>
      </c>
      <c r="B5235" s="48" t="s">
        <v>33</v>
      </c>
      <c r="C5235" s="49">
        <v>134653914</v>
      </c>
      <c r="D5235" s="48"/>
    </row>
    <row r="5236" spans="1:4" x14ac:dyDescent="0.3">
      <c r="A5236" s="47" t="s">
        <v>284</v>
      </c>
      <c r="B5236" s="48" t="s">
        <v>28</v>
      </c>
      <c r="C5236" s="49">
        <v>67608004</v>
      </c>
      <c r="D5236" s="48"/>
    </row>
    <row r="5237" spans="1:4" x14ac:dyDescent="0.3">
      <c r="A5237" s="47" t="s">
        <v>1075</v>
      </c>
      <c r="B5237" s="48" t="s">
        <v>42</v>
      </c>
      <c r="C5237" s="49">
        <v>294417873</v>
      </c>
      <c r="D5237" s="48"/>
    </row>
    <row r="5238" spans="1:4" x14ac:dyDescent="0.3">
      <c r="A5238" s="47" t="s">
        <v>234</v>
      </c>
      <c r="B5238" s="48" t="s">
        <v>30</v>
      </c>
      <c r="C5238" s="49">
        <v>755393000</v>
      </c>
      <c r="D5238" s="48"/>
    </row>
    <row r="5239" spans="1:4" x14ac:dyDescent="0.3">
      <c r="A5239" s="47" t="s">
        <v>175</v>
      </c>
      <c r="B5239" s="48" t="s">
        <v>33</v>
      </c>
      <c r="C5239" s="49">
        <v>216962137</v>
      </c>
      <c r="D5239" s="48"/>
    </row>
    <row r="5240" spans="1:4" x14ac:dyDescent="0.3">
      <c r="A5240" s="47" t="s">
        <v>300</v>
      </c>
      <c r="B5240" s="48" t="s">
        <v>40</v>
      </c>
      <c r="C5240" s="49">
        <v>77941117</v>
      </c>
      <c r="D5240" s="48"/>
    </row>
    <row r="5241" spans="1:4" x14ac:dyDescent="0.3">
      <c r="A5241" s="47" t="s">
        <v>419</v>
      </c>
      <c r="B5241" s="48" t="s">
        <v>33</v>
      </c>
      <c r="C5241" s="49">
        <v>209806490</v>
      </c>
      <c r="D5241" s="48"/>
    </row>
    <row r="5242" spans="1:4" x14ac:dyDescent="0.3">
      <c r="A5242" s="47" t="s">
        <v>1149</v>
      </c>
      <c r="B5242" s="48" t="s">
        <v>28</v>
      </c>
      <c r="C5242" s="49">
        <v>139894400</v>
      </c>
      <c r="D5242" s="48"/>
    </row>
    <row r="5243" spans="1:4" x14ac:dyDescent="0.3">
      <c r="A5243" s="47" t="s">
        <v>826</v>
      </c>
      <c r="B5243" s="48" t="s">
        <v>40</v>
      </c>
      <c r="C5243" s="49">
        <v>20304400</v>
      </c>
      <c r="D5243" s="48"/>
    </row>
    <row r="5244" spans="1:4" x14ac:dyDescent="0.3">
      <c r="A5244" s="47" t="s">
        <v>644</v>
      </c>
      <c r="B5244" s="48" t="s">
        <v>42</v>
      </c>
      <c r="C5244" s="49">
        <v>532085381</v>
      </c>
      <c r="D5244" s="48"/>
    </row>
    <row r="5245" spans="1:4" x14ac:dyDescent="0.3">
      <c r="A5245" s="47" t="s">
        <v>184</v>
      </c>
      <c r="B5245" s="48" t="s">
        <v>42</v>
      </c>
      <c r="C5245" s="49">
        <v>355155700</v>
      </c>
      <c r="D5245" s="48"/>
    </row>
    <row r="5246" spans="1:4" x14ac:dyDescent="0.3">
      <c r="A5246" s="47" t="s">
        <v>1101</v>
      </c>
      <c r="B5246" s="48" t="s">
        <v>30</v>
      </c>
      <c r="C5246" s="49">
        <v>988643787</v>
      </c>
      <c r="D5246" s="48"/>
    </row>
    <row r="5247" spans="1:4" x14ac:dyDescent="0.3">
      <c r="A5247" s="47" t="s">
        <v>810</v>
      </c>
      <c r="B5247" s="48" t="s">
        <v>33</v>
      </c>
      <c r="C5247" s="49">
        <v>244799900</v>
      </c>
      <c r="D5247" s="48"/>
    </row>
    <row r="5248" spans="1:4" x14ac:dyDescent="0.3">
      <c r="A5248" s="47" t="s">
        <v>912</v>
      </c>
      <c r="B5248" s="48" t="s">
        <v>28</v>
      </c>
      <c r="C5248" s="49">
        <v>140918156</v>
      </c>
      <c r="D5248" s="48"/>
    </row>
    <row r="5249" spans="1:4" x14ac:dyDescent="0.3">
      <c r="A5249" s="47" t="s">
        <v>876</v>
      </c>
      <c r="B5249" s="48" t="s">
        <v>40</v>
      </c>
      <c r="C5249" s="49">
        <v>61757400</v>
      </c>
      <c r="D5249" s="48"/>
    </row>
    <row r="5250" spans="1:4" x14ac:dyDescent="0.3">
      <c r="A5250" s="47" t="s">
        <v>561</v>
      </c>
      <c r="B5250" s="48" t="s">
        <v>40</v>
      </c>
      <c r="C5250" s="49">
        <v>86308131</v>
      </c>
      <c r="D5250" s="48"/>
    </row>
    <row r="5251" spans="1:4" x14ac:dyDescent="0.3">
      <c r="A5251" s="47" t="s">
        <v>908</v>
      </c>
      <c r="B5251" s="48" t="s">
        <v>30</v>
      </c>
      <c r="C5251" s="49">
        <v>862050237</v>
      </c>
      <c r="D5251" s="48"/>
    </row>
    <row r="5252" spans="1:4" x14ac:dyDescent="0.3">
      <c r="A5252" s="47" t="s">
        <v>514</v>
      </c>
      <c r="B5252" s="48" t="s">
        <v>33</v>
      </c>
      <c r="C5252" s="49">
        <v>265968879</v>
      </c>
      <c r="D5252" s="48"/>
    </row>
    <row r="5253" spans="1:4" x14ac:dyDescent="0.3">
      <c r="A5253" s="47" t="s">
        <v>608</v>
      </c>
      <c r="B5253" s="48" t="s">
        <v>28</v>
      </c>
      <c r="C5253" s="49">
        <v>93500600</v>
      </c>
      <c r="D5253" s="48"/>
    </row>
    <row r="5254" spans="1:4" x14ac:dyDescent="0.3">
      <c r="A5254" s="47" t="s">
        <v>427</v>
      </c>
      <c r="B5254" s="48" t="s">
        <v>30</v>
      </c>
      <c r="C5254" s="49">
        <v>1159837000</v>
      </c>
      <c r="D5254" s="48"/>
    </row>
    <row r="5255" spans="1:4" x14ac:dyDescent="0.3">
      <c r="A5255" s="47" t="s">
        <v>825</v>
      </c>
      <c r="B5255" s="48" t="s">
        <v>33</v>
      </c>
      <c r="C5255" s="49">
        <v>295394494</v>
      </c>
      <c r="D5255" s="48"/>
    </row>
    <row r="5256" spans="1:4" x14ac:dyDescent="0.3">
      <c r="A5256" s="47" t="s">
        <v>303</v>
      </c>
      <c r="B5256" s="48" t="s">
        <v>30</v>
      </c>
      <c r="C5256" s="49">
        <v>974635512</v>
      </c>
      <c r="D5256" s="48"/>
    </row>
    <row r="5257" spans="1:4" x14ac:dyDescent="0.3">
      <c r="A5257" s="47" t="s">
        <v>228</v>
      </c>
      <c r="B5257" s="48" t="s">
        <v>40</v>
      </c>
      <c r="C5257" s="49">
        <v>88916736</v>
      </c>
      <c r="D5257" s="48"/>
    </row>
    <row r="5258" spans="1:4" x14ac:dyDescent="0.3">
      <c r="A5258" s="47" t="s">
        <v>1027</v>
      </c>
      <c r="B5258" s="48" t="s">
        <v>30</v>
      </c>
      <c r="C5258" s="49">
        <v>810522600</v>
      </c>
      <c r="D5258" s="48"/>
    </row>
    <row r="5259" spans="1:4" x14ac:dyDescent="0.3">
      <c r="A5259" s="47" t="s">
        <v>457</v>
      </c>
      <c r="B5259" s="48" t="s">
        <v>33</v>
      </c>
      <c r="C5259" s="49">
        <v>219317707</v>
      </c>
      <c r="D5259" s="48"/>
    </row>
    <row r="5260" spans="1:4" x14ac:dyDescent="0.3">
      <c r="A5260" s="47" t="s">
        <v>946</v>
      </c>
      <c r="B5260" s="48" t="s">
        <v>33</v>
      </c>
      <c r="C5260" s="49">
        <v>134445600</v>
      </c>
      <c r="D5260" s="48"/>
    </row>
    <row r="5261" spans="1:4" x14ac:dyDescent="0.3">
      <c r="A5261" s="47" t="s">
        <v>579</v>
      </c>
      <c r="B5261" s="48" t="s">
        <v>42</v>
      </c>
      <c r="C5261" s="49">
        <v>235160000</v>
      </c>
      <c r="D5261" s="48"/>
    </row>
    <row r="5262" spans="1:4" x14ac:dyDescent="0.3">
      <c r="A5262" s="47" t="s">
        <v>185</v>
      </c>
      <c r="B5262" s="48" t="s">
        <v>30</v>
      </c>
      <c r="C5262" s="49">
        <v>1090606900</v>
      </c>
      <c r="D5262" s="48"/>
    </row>
    <row r="5263" spans="1:4" x14ac:dyDescent="0.3">
      <c r="A5263" s="47" t="s">
        <v>1054</v>
      </c>
      <c r="B5263" s="48" t="s">
        <v>40</v>
      </c>
      <c r="C5263" s="49">
        <v>201760631</v>
      </c>
      <c r="D5263" s="48"/>
    </row>
    <row r="5264" spans="1:4" x14ac:dyDescent="0.3">
      <c r="A5264" s="47" t="s">
        <v>443</v>
      </c>
      <c r="B5264" s="48" t="s">
        <v>42</v>
      </c>
      <c r="C5264" s="49">
        <v>237501866</v>
      </c>
      <c r="D5264" s="48"/>
    </row>
    <row r="5265" spans="1:4" x14ac:dyDescent="0.3">
      <c r="A5265" s="47" t="s">
        <v>679</v>
      </c>
      <c r="B5265" s="48" t="s">
        <v>30</v>
      </c>
      <c r="C5265" s="49">
        <v>955159200</v>
      </c>
      <c r="D5265" s="48"/>
    </row>
    <row r="5266" spans="1:4" x14ac:dyDescent="0.3">
      <c r="A5266" s="47" t="s">
        <v>425</v>
      </c>
      <c r="B5266" s="48" t="s">
        <v>30</v>
      </c>
      <c r="C5266" s="49">
        <v>1097581769</v>
      </c>
      <c r="D5266" s="48"/>
    </row>
    <row r="5267" spans="1:4" x14ac:dyDescent="0.3">
      <c r="A5267" s="47" t="s">
        <v>75</v>
      </c>
      <c r="B5267" s="48" t="s">
        <v>40</v>
      </c>
      <c r="C5267" s="49">
        <v>85190400</v>
      </c>
      <c r="D5267" s="48"/>
    </row>
    <row r="5268" spans="1:4" x14ac:dyDescent="0.3">
      <c r="A5268" s="47" t="s">
        <v>1162</v>
      </c>
      <c r="B5268" s="48" t="s">
        <v>28</v>
      </c>
      <c r="C5268" s="49">
        <v>58116972</v>
      </c>
      <c r="D5268" s="48"/>
    </row>
    <row r="5269" spans="1:4" x14ac:dyDescent="0.3">
      <c r="A5269" s="47" t="s">
        <v>176</v>
      </c>
      <c r="B5269" s="48" t="s">
        <v>28</v>
      </c>
      <c r="C5269" s="49">
        <v>57960315</v>
      </c>
      <c r="D5269" s="48"/>
    </row>
    <row r="5270" spans="1:4" x14ac:dyDescent="0.3">
      <c r="A5270" s="47" t="s">
        <v>1021</v>
      </c>
      <c r="B5270" s="48" t="s">
        <v>28</v>
      </c>
      <c r="C5270" s="49">
        <v>128972400</v>
      </c>
      <c r="D5270" s="48"/>
    </row>
    <row r="5271" spans="1:4" x14ac:dyDescent="0.3">
      <c r="A5271" s="47" t="s">
        <v>573</v>
      </c>
      <c r="B5271" s="48" t="s">
        <v>30</v>
      </c>
      <c r="C5271" s="49">
        <v>821281600</v>
      </c>
      <c r="D5271" s="48"/>
    </row>
    <row r="5272" spans="1:4" x14ac:dyDescent="0.3">
      <c r="A5272" s="47" t="s">
        <v>876</v>
      </c>
      <c r="B5272" s="48" t="s">
        <v>42</v>
      </c>
      <c r="C5272" s="49">
        <v>142251700</v>
      </c>
      <c r="D5272" s="48"/>
    </row>
    <row r="5273" spans="1:4" x14ac:dyDescent="0.3">
      <c r="A5273" s="47" t="s">
        <v>1029</v>
      </c>
      <c r="B5273" s="48" t="s">
        <v>30</v>
      </c>
      <c r="C5273" s="49">
        <v>990865502</v>
      </c>
      <c r="D5273" s="48"/>
    </row>
    <row r="5274" spans="1:4" x14ac:dyDescent="0.3">
      <c r="A5274" s="47" t="s">
        <v>1142</v>
      </c>
      <c r="B5274" s="48" t="s">
        <v>28</v>
      </c>
      <c r="C5274" s="49">
        <v>59689872</v>
      </c>
      <c r="D5274" s="48"/>
    </row>
    <row r="5275" spans="1:4" x14ac:dyDescent="0.3">
      <c r="A5275" s="47" t="s">
        <v>268</v>
      </c>
      <c r="B5275" s="48" t="s">
        <v>42</v>
      </c>
      <c r="C5275" s="49">
        <v>256525700</v>
      </c>
      <c r="D5275" s="48"/>
    </row>
    <row r="5276" spans="1:4" x14ac:dyDescent="0.3">
      <c r="A5276" s="47" t="s">
        <v>1104</v>
      </c>
      <c r="B5276" s="48" t="s">
        <v>33</v>
      </c>
      <c r="C5276" s="49">
        <v>135508217</v>
      </c>
      <c r="D5276" s="48"/>
    </row>
    <row r="5277" spans="1:4" x14ac:dyDescent="0.3">
      <c r="A5277" s="47" t="s">
        <v>294</v>
      </c>
      <c r="B5277" s="48" t="s">
        <v>42</v>
      </c>
      <c r="C5277" s="49">
        <v>148403849</v>
      </c>
      <c r="D5277" s="48"/>
    </row>
    <row r="5278" spans="1:4" x14ac:dyDescent="0.3">
      <c r="A5278" s="47" t="s">
        <v>774</v>
      </c>
      <c r="B5278" s="48" t="s">
        <v>42</v>
      </c>
      <c r="C5278" s="49">
        <v>66886413</v>
      </c>
      <c r="D5278" s="48"/>
    </row>
    <row r="5279" spans="1:4" x14ac:dyDescent="0.3">
      <c r="A5279" s="47" t="s">
        <v>681</v>
      </c>
      <c r="B5279" s="48" t="s">
        <v>28</v>
      </c>
      <c r="C5279" s="49">
        <v>267801400</v>
      </c>
      <c r="D5279" s="48"/>
    </row>
    <row r="5280" spans="1:4" x14ac:dyDescent="0.3">
      <c r="A5280" s="47" t="s">
        <v>1142</v>
      </c>
      <c r="B5280" s="48" t="s">
        <v>30</v>
      </c>
      <c r="C5280" s="49">
        <v>700618219</v>
      </c>
      <c r="D5280" s="48"/>
    </row>
    <row r="5281" spans="1:4" x14ac:dyDescent="0.3">
      <c r="A5281" s="47" t="s">
        <v>1079</v>
      </c>
      <c r="B5281" s="48" t="s">
        <v>28</v>
      </c>
      <c r="C5281" s="49">
        <v>71195400</v>
      </c>
      <c r="D5281" s="48"/>
    </row>
    <row r="5282" spans="1:4" x14ac:dyDescent="0.3">
      <c r="A5282" s="47" t="s">
        <v>850</v>
      </c>
      <c r="B5282" s="48" t="s">
        <v>42</v>
      </c>
      <c r="C5282" s="49">
        <v>440956300</v>
      </c>
      <c r="D5282" s="48"/>
    </row>
    <row r="5283" spans="1:4" x14ac:dyDescent="0.3">
      <c r="A5283" s="47" t="s">
        <v>747</v>
      </c>
      <c r="B5283" s="48" t="s">
        <v>28</v>
      </c>
      <c r="C5283" s="49">
        <v>177395864</v>
      </c>
      <c r="D5283" s="48"/>
    </row>
    <row r="5284" spans="1:4" x14ac:dyDescent="0.3">
      <c r="A5284" s="47" t="s">
        <v>908</v>
      </c>
      <c r="B5284" s="48" t="s">
        <v>42</v>
      </c>
      <c r="C5284" s="49">
        <v>273069032</v>
      </c>
      <c r="D5284" s="48"/>
    </row>
    <row r="5285" spans="1:4" x14ac:dyDescent="0.3">
      <c r="A5285" s="47" t="s">
        <v>197</v>
      </c>
      <c r="B5285" s="48" t="s">
        <v>42</v>
      </c>
      <c r="C5285" s="49">
        <v>151519224</v>
      </c>
      <c r="D5285" s="48"/>
    </row>
    <row r="5286" spans="1:4" x14ac:dyDescent="0.3">
      <c r="A5286" s="47" t="s">
        <v>429</v>
      </c>
      <c r="B5286" s="48" t="s">
        <v>30</v>
      </c>
      <c r="C5286" s="49">
        <v>937928500</v>
      </c>
      <c r="D5286" s="48"/>
    </row>
    <row r="5287" spans="1:4" x14ac:dyDescent="0.3">
      <c r="A5287" s="47" t="s">
        <v>801</v>
      </c>
      <c r="B5287" s="48" t="s">
        <v>33</v>
      </c>
      <c r="C5287" s="49">
        <v>225144100</v>
      </c>
      <c r="D5287" s="48"/>
    </row>
    <row r="5288" spans="1:4" x14ac:dyDescent="0.3">
      <c r="A5288" s="47" t="s">
        <v>110</v>
      </c>
      <c r="B5288" s="48" t="s">
        <v>42</v>
      </c>
      <c r="C5288" s="49">
        <v>246415169</v>
      </c>
      <c r="D5288" s="48"/>
    </row>
    <row r="5289" spans="1:4" x14ac:dyDescent="0.3">
      <c r="A5289" s="47" t="s">
        <v>731</v>
      </c>
      <c r="B5289" s="48" t="s">
        <v>40</v>
      </c>
      <c r="C5289" s="49">
        <v>102895000</v>
      </c>
      <c r="D5289" s="48"/>
    </row>
    <row r="5290" spans="1:4" x14ac:dyDescent="0.3">
      <c r="A5290" s="47" t="s">
        <v>632</v>
      </c>
      <c r="B5290" s="48" t="s">
        <v>33</v>
      </c>
      <c r="C5290" s="49">
        <v>425104400</v>
      </c>
      <c r="D5290" s="48"/>
    </row>
    <row r="5291" spans="1:4" x14ac:dyDescent="0.3">
      <c r="A5291" s="47" t="s">
        <v>841</v>
      </c>
      <c r="B5291" s="48" t="s">
        <v>30</v>
      </c>
      <c r="C5291" s="49">
        <v>616956100</v>
      </c>
      <c r="D5291" s="48"/>
    </row>
    <row r="5292" spans="1:4" x14ac:dyDescent="0.3">
      <c r="A5292" s="47" t="s">
        <v>322</v>
      </c>
      <c r="B5292" s="48" t="s">
        <v>28</v>
      </c>
      <c r="C5292" s="49">
        <v>55942900</v>
      </c>
      <c r="D5292" s="48"/>
    </row>
    <row r="5293" spans="1:4" x14ac:dyDescent="0.3">
      <c r="A5293" s="47" t="s">
        <v>1131</v>
      </c>
      <c r="B5293" s="48" t="s">
        <v>42</v>
      </c>
      <c r="C5293" s="49">
        <v>351741600</v>
      </c>
      <c r="D5293" s="48"/>
    </row>
    <row r="5294" spans="1:4" x14ac:dyDescent="0.3">
      <c r="A5294" s="47" t="s">
        <v>512</v>
      </c>
      <c r="B5294" s="48" t="s">
        <v>28</v>
      </c>
      <c r="C5294" s="49">
        <v>146181802</v>
      </c>
      <c r="D5294" s="48"/>
    </row>
    <row r="5295" spans="1:4" x14ac:dyDescent="0.3">
      <c r="A5295" s="47" t="s">
        <v>946</v>
      </c>
      <c r="B5295" s="48" t="s">
        <v>40</v>
      </c>
      <c r="C5295" s="49">
        <v>94312600</v>
      </c>
      <c r="D5295" s="48"/>
    </row>
    <row r="5296" spans="1:4" x14ac:dyDescent="0.3">
      <c r="A5296" s="47" t="s">
        <v>760</v>
      </c>
      <c r="B5296" s="48" t="s">
        <v>33</v>
      </c>
      <c r="C5296" s="49">
        <v>278892247</v>
      </c>
      <c r="D5296" s="48"/>
    </row>
    <row r="5297" spans="1:4" x14ac:dyDescent="0.3">
      <c r="A5297" s="47" t="s">
        <v>350</v>
      </c>
      <c r="B5297" s="48" t="s">
        <v>42</v>
      </c>
      <c r="C5297" s="49">
        <v>240141416</v>
      </c>
      <c r="D5297" s="48"/>
    </row>
    <row r="5298" spans="1:4" x14ac:dyDescent="0.3">
      <c r="A5298" s="47" t="s">
        <v>554</v>
      </c>
      <c r="B5298" s="48" t="s">
        <v>40</v>
      </c>
      <c r="C5298" s="49">
        <v>77129900</v>
      </c>
      <c r="D5298" s="48"/>
    </row>
    <row r="5299" spans="1:4" x14ac:dyDescent="0.3">
      <c r="A5299" s="47" t="s">
        <v>865</v>
      </c>
      <c r="B5299" s="48" t="s">
        <v>42</v>
      </c>
      <c r="C5299" s="49">
        <v>137480299</v>
      </c>
      <c r="D5299" s="48"/>
    </row>
    <row r="5300" spans="1:4" x14ac:dyDescent="0.3">
      <c r="A5300" s="47" t="s">
        <v>100</v>
      </c>
      <c r="B5300" s="48" t="s">
        <v>42</v>
      </c>
      <c r="C5300" s="49">
        <v>117674207</v>
      </c>
      <c r="D5300" s="48"/>
    </row>
    <row r="5301" spans="1:4" x14ac:dyDescent="0.3">
      <c r="A5301" s="47" t="s">
        <v>1053</v>
      </c>
      <c r="B5301" s="48" t="s">
        <v>42</v>
      </c>
      <c r="C5301" s="49">
        <v>252555700</v>
      </c>
      <c r="D5301" s="48"/>
    </row>
    <row r="5302" spans="1:4" x14ac:dyDescent="0.3">
      <c r="A5302" s="47" t="s">
        <v>1119</v>
      </c>
      <c r="B5302" s="48" t="s">
        <v>30</v>
      </c>
      <c r="C5302" s="49">
        <v>969268046</v>
      </c>
      <c r="D5302" s="48"/>
    </row>
    <row r="5303" spans="1:4" x14ac:dyDescent="0.3">
      <c r="A5303" s="47" t="s">
        <v>293</v>
      </c>
      <c r="B5303" s="48" t="s">
        <v>33</v>
      </c>
      <c r="C5303" s="49">
        <v>118884500</v>
      </c>
      <c r="D5303" s="48"/>
    </row>
    <row r="5304" spans="1:4" x14ac:dyDescent="0.3">
      <c r="A5304" s="47" t="s">
        <v>252</v>
      </c>
      <c r="B5304" s="48" t="s">
        <v>33</v>
      </c>
      <c r="C5304" s="49">
        <v>252758100</v>
      </c>
      <c r="D5304" s="48"/>
    </row>
    <row r="5305" spans="1:4" x14ac:dyDescent="0.3">
      <c r="A5305" s="47" t="s">
        <v>609</v>
      </c>
      <c r="B5305" s="48" t="s">
        <v>28</v>
      </c>
      <c r="C5305" s="49">
        <v>13197900</v>
      </c>
      <c r="D5305" s="48"/>
    </row>
    <row r="5306" spans="1:4" x14ac:dyDescent="0.3">
      <c r="A5306" s="47" t="s">
        <v>379</v>
      </c>
      <c r="B5306" s="48" t="s">
        <v>42</v>
      </c>
      <c r="C5306" s="49">
        <v>234195456</v>
      </c>
      <c r="D5306" s="48"/>
    </row>
    <row r="5307" spans="1:4" x14ac:dyDescent="0.3">
      <c r="A5307" s="47" t="s">
        <v>539</v>
      </c>
      <c r="B5307" s="48" t="s">
        <v>42</v>
      </c>
      <c r="C5307" s="49">
        <v>135288600</v>
      </c>
      <c r="D5307" s="48"/>
    </row>
    <row r="5308" spans="1:4" x14ac:dyDescent="0.3">
      <c r="A5308" s="47" t="s">
        <v>981</v>
      </c>
      <c r="B5308" s="48" t="s">
        <v>42</v>
      </c>
      <c r="C5308" s="49">
        <v>228482325</v>
      </c>
      <c r="D5308" s="48"/>
    </row>
    <row r="5309" spans="1:4" x14ac:dyDescent="0.3">
      <c r="A5309" s="47" t="s">
        <v>1105</v>
      </c>
      <c r="B5309" s="48" t="s">
        <v>40</v>
      </c>
      <c r="C5309" s="49">
        <v>102991048</v>
      </c>
      <c r="D5309" s="48"/>
    </row>
    <row r="5310" spans="1:4" x14ac:dyDescent="0.3">
      <c r="A5310" s="47" t="s">
        <v>566</v>
      </c>
      <c r="B5310" s="48" t="s">
        <v>28</v>
      </c>
      <c r="C5310" s="49">
        <v>14130908</v>
      </c>
      <c r="D5310" s="48"/>
    </row>
    <row r="5311" spans="1:4" x14ac:dyDescent="0.3">
      <c r="A5311" s="47" t="s">
        <v>1028</v>
      </c>
      <c r="B5311" s="48" t="s">
        <v>42</v>
      </c>
      <c r="C5311" s="49">
        <v>441680368</v>
      </c>
      <c r="D5311" s="48"/>
    </row>
    <row r="5312" spans="1:4" x14ac:dyDescent="0.3">
      <c r="A5312" s="47" t="s">
        <v>648</v>
      </c>
      <c r="B5312" s="48" t="s">
        <v>42</v>
      </c>
      <c r="C5312" s="49">
        <v>271625500</v>
      </c>
      <c r="D5312" s="48"/>
    </row>
    <row r="5313" spans="1:4" x14ac:dyDescent="0.3">
      <c r="A5313" s="47" t="s">
        <v>1120</v>
      </c>
      <c r="B5313" s="48" t="s">
        <v>33</v>
      </c>
      <c r="C5313" s="49">
        <v>365673948</v>
      </c>
      <c r="D5313" s="48"/>
    </row>
    <row r="5314" spans="1:4" x14ac:dyDescent="0.3">
      <c r="A5314" s="47" t="s">
        <v>1161</v>
      </c>
      <c r="B5314" s="48" t="s">
        <v>40</v>
      </c>
      <c r="C5314" s="49">
        <v>88448000</v>
      </c>
      <c r="D5314" s="48"/>
    </row>
    <row r="5315" spans="1:4" x14ac:dyDescent="0.3">
      <c r="A5315" s="47" t="s">
        <v>221</v>
      </c>
      <c r="B5315" s="48" t="s">
        <v>28</v>
      </c>
      <c r="C5315" s="49">
        <v>94047350</v>
      </c>
      <c r="D5315" s="48"/>
    </row>
    <row r="5316" spans="1:4" x14ac:dyDescent="0.3">
      <c r="A5316" s="47" t="s">
        <v>203</v>
      </c>
      <c r="B5316" s="48" t="s">
        <v>28</v>
      </c>
      <c r="C5316" s="49">
        <v>70094796</v>
      </c>
      <c r="D5316" s="48"/>
    </row>
    <row r="5317" spans="1:4" x14ac:dyDescent="0.3">
      <c r="A5317" s="47" t="s">
        <v>99</v>
      </c>
      <c r="B5317" s="48" t="s">
        <v>33</v>
      </c>
      <c r="C5317" s="49">
        <v>190276137</v>
      </c>
      <c r="D5317" s="48"/>
    </row>
    <row r="5318" spans="1:4" x14ac:dyDescent="0.3">
      <c r="A5318" s="47" t="s">
        <v>367</v>
      </c>
      <c r="B5318" s="48" t="s">
        <v>33</v>
      </c>
      <c r="C5318" s="49">
        <v>307945776</v>
      </c>
      <c r="D5318" s="48"/>
    </row>
    <row r="5319" spans="1:4" x14ac:dyDescent="0.3">
      <c r="A5319" s="47" t="s">
        <v>268</v>
      </c>
      <c r="B5319" s="48" t="s">
        <v>40</v>
      </c>
      <c r="C5319" s="49">
        <v>150633500</v>
      </c>
      <c r="D5319" s="48"/>
    </row>
    <row r="5320" spans="1:4" x14ac:dyDescent="0.3">
      <c r="A5320" s="47" t="s">
        <v>666</v>
      </c>
      <c r="B5320" s="48" t="s">
        <v>40</v>
      </c>
      <c r="C5320" s="49">
        <v>166353700</v>
      </c>
      <c r="D5320" s="48"/>
    </row>
    <row r="5321" spans="1:4" x14ac:dyDescent="0.3">
      <c r="A5321" s="47" t="s">
        <v>661</v>
      </c>
      <c r="B5321" s="48" t="s">
        <v>40</v>
      </c>
      <c r="C5321" s="49">
        <v>240600034</v>
      </c>
      <c r="D5321" s="48"/>
    </row>
    <row r="5322" spans="1:4" x14ac:dyDescent="0.3">
      <c r="A5322" s="47" t="s">
        <v>81</v>
      </c>
      <c r="B5322" s="48" t="s">
        <v>40</v>
      </c>
      <c r="C5322" s="49">
        <v>89346505</v>
      </c>
      <c r="D5322" s="48"/>
    </row>
    <row r="5323" spans="1:4" x14ac:dyDescent="0.3">
      <c r="A5323" s="47" t="s">
        <v>778</v>
      </c>
      <c r="B5323" s="48" t="s">
        <v>42</v>
      </c>
      <c r="C5323" s="49">
        <v>127691002</v>
      </c>
      <c r="D5323" s="48"/>
    </row>
    <row r="5324" spans="1:4" x14ac:dyDescent="0.3">
      <c r="A5324" s="47" t="s">
        <v>527</v>
      </c>
      <c r="B5324" s="48" t="s">
        <v>40</v>
      </c>
      <c r="C5324" s="49">
        <v>123965201</v>
      </c>
      <c r="D5324" s="48"/>
    </row>
    <row r="5325" spans="1:4" x14ac:dyDescent="0.3">
      <c r="A5325" s="47" t="s">
        <v>471</v>
      </c>
      <c r="B5325" s="48" t="s">
        <v>42</v>
      </c>
      <c r="C5325" s="49">
        <v>111267400</v>
      </c>
      <c r="D5325" s="48"/>
    </row>
    <row r="5326" spans="1:4" x14ac:dyDescent="0.3">
      <c r="A5326" s="47" t="s">
        <v>830</v>
      </c>
      <c r="B5326" s="48" t="s">
        <v>30</v>
      </c>
      <c r="C5326" s="49">
        <v>1026381130</v>
      </c>
      <c r="D5326" s="48"/>
    </row>
    <row r="5327" spans="1:4" x14ac:dyDescent="0.3">
      <c r="A5327" s="47" t="s">
        <v>1072</v>
      </c>
      <c r="B5327" s="48" t="s">
        <v>40</v>
      </c>
      <c r="C5327" s="49">
        <v>46528700</v>
      </c>
      <c r="D5327" s="48"/>
    </row>
    <row r="5328" spans="1:4" x14ac:dyDescent="0.3">
      <c r="A5328" s="47" t="s">
        <v>539</v>
      </c>
      <c r="B5328" s="48" t="s">
        <v>30</v>
      </c>
      <c r="C5328" s="49">
        <v>884084000</v>
      </c>
      <c r="D5328" s="48"/>
    </row>
    <row r="5329" spans="1:4" x14ac:dyDescent="0.3">
      <c r="A5329" s="47" t="s">
        <v>91</v>
      </c>
      <c r="B5329" s="48" t="s">
        <v>33</v>
      </c>
      <c r="C5329" s="49">
        <v>239613000</v>
      </c>
      <c r="D5329" s="48"/>
    </row>
    <row r="5330" spans="1:4" x14ac:dyDescent="0.3">
      <c r="A5330" s="47" t="s">
        <v>106</v>
      </c>
      <c r="B5330" s="48" t="s">
        <v>42</v>
      </c>
      <c r="C5330" s="49">
        <v>156179100</v>
      </c>
      <c r="D5330" s="48"/>
    </row>
    <row r="5331" spans="1:4" x14ac:dyDescent="0.3">
      <c r="A5331" s="47" t="s">
        <v>699</v>
      </c>
      <c r="B5331" s="48" t="s">
        <v>40</v>
      </c>
      <c r="C5331" s="49">
        <v>111863716</v>
      </c>
      <c r="D5331" s="48"/>
    </row>
    <row r="5332" spans="1:4" x14ac:dyDescent="0.3">
      <c r="A5332" s="47" t="s">
        <v>1164</v>
      </c>
      <c r="B5332" s="48" t="s">
        <v>28</v>
      </c>
      <c r="C5332" s="49">
        <v>46063978</v>
      </c>
      <c r="D5332" s="48"/>
    </row>
    <row r="5333" spans="1:4" x14ac:dyDescent="0.3">
      <c r="A5333" s="47" t="s">
        <v>826</v>
      </c>
      <c r="B5333" s="48" t="s">
        <v>42</v>
      </c>
      <c r="C5333" s="49">
        <v>145241400</v>
      </c>
      <c r="D5333" s="48"/>
    </row>
    <row r="5334" spans="1:4" x14ac:dyDescent="0.3">
      <c r="A5334" s="47" t="s">
        <v>1126</v>
      </c>
      <c r="B5334" s="48" t="s">
        <v>40</v>
      </c>
      <c r="C5334" s="49">
        <v>142920031</v>
      </c>
      <c r="D5334" s="48"/>
    </row>
    <row r="5335" spans="1:4" x14ac:dyDescent="0.3">
      <c r="A5335" s="47" t="s">
        <v>127</v>
      </c>
      <c r="B5335" s="48" t="s">
        <v>42</v>
      </c>
      <c r="C5335" s="49">
        <v>211888233</v>
      </c>
      <c r="D5335" s="48"/>
    </row>
    <row r="5336" spans="1:4" x14ac:dyDescent="0.3">
      <c r="A5336" s="47" t="s">
        <v>545</v>
      </c>
      <c r="B5336" s="48" t="s">
        <v>40</v>
      </c>
      <c r="C5336" s="49">
        <v>78962800</v>
      </c>
      <c r="D5336" s="48"/>
    </row>
    <row r="5337" spans="1:4" x14ac:dyDescent="0.3">
      <c r="A5337" s="47" t="s">
        <v>983</v>
      </c>
      <c r="B5337" s="48" t="s">
        <v>33</v>
      </c>
      <c r="C5337" s="49">
        <v>598701149</v>
      </c>
      <c r="D5337" s="48"/>
    </row>
    <row r="5338" spans="1:4" x14ac:dyDescent="0.3">
      <c r="A5338" s="47" t="s">
        <v>952</v>
      </c>
      <c r="B5338" s="48" t="s">
        <v>33</v>
      </c>
      <c r="C5338" s="49">
        <v>378373000</v>
      </c>
      <c r="D5338" s="48"/>
    </row>
    <row r="5339" spans="1:4" x14ac:dyDescent="0.3">
      <c r="A5339" s="47" t="s">
        <v>841</v>
      </c>
      <c r="B5339" s="48" t="s">
        <v>28</v>
      </c>
      <c r="C5339" s="49">
        <v>99994200</v>
      </c>
      <c r="D5339" s="48"/>
    </row>
    <row r="5340" spans="1:4" x14ac:dyDescent="0.3">
      <c r="A5340" s="47" t="s">
        <v>875</v>
      </c>
      <c r="B5340" s="48" t="s">
        <v>40</v>
      </c>
      <c r="C5340" s="49">
        <v>96745200</v>
      </c>
      <c r="D5340" s="48"/>
    </row>
    <row r="5341" spans="1:4" x14ac:dyDescent="0.3">
      <c r="A5341" s="47" t="s">
        <v>930</v>
      </c>
      <c r="B5341" s="48" t="s">
        <v>33</v>
      </c>
      <c r="C5341" s="49">
        <v>319004600</v>
      </c>
      <c r="D5341" s="48"/>
    </row>
    <row r="5342" spans="1:4" x14ac:dyDescent="0.3">
      <c r="A5342" s="47" t="s">
        <v>407</v>
      </c>
      <c r="B5342" s="48" t="s">
        <v>28</v>
      </c>
      <c r="C5342" s="49">
        <v>105880918</v>
      </c>
      <c r="D5342" s="48"/>
    </row>
    <row r="5343" spans="1:4" x14ac:dyDescent="0.3">
      <c r="A5343" s="47" t="s">
        <v>658</v>
      </c>
      <c r="B5343" s="48" t="s">
        <v>42</v>
      </c>
      <c r="C5343" s="49">
        <v>494953955</v>
      </c>
      <c r="D5343" s="48"/>
    </row>
    <row r="5344" spans="1:4" x14ac:dyDescent="0.3">
      <c r="A5344" s="47" t="s">
        <v>480</v>
      </c>
      <c r="B5344" s="48" t="s">
        <v>40</v>
      </c>
      <c r="C5344" s="49">
        <v>46895000</v>
      </c>
      <c r="D5344" s="48"/>
    </row>
    <row r="5345" spans="1:4" x14ac:dyDescent="0.3">
      <c r="A5345" s="47" t="s">
        <v>468</v>
      </c>
      <c r="B5345" s="48" t="s">
        <v>42</v>
      </c>
      <c r="C5345" s="49">
        <v>189483300</v>
      </c>
      <c r="D5345" s="48"/>
    </row>
    <row r="5346" spans="1:4" x14ac:dyDescent="0.3">
      <c r="A5346" s="47" t="s">
        <v>90</v>
      </c>
      <c r="B5346" s="48" t="s">
        <v>42</v>
      </c>
      <c r="C5346" s="49">
        <v>151137500</v>
      </c>
      <c r="D5346" s="48"/>
    </row>
    <row r="5347" spans="1:4" x14ac:dyDescent="0.3">
      <c r="A5347" s="47" t="s">
        <v>1114</v>
      </c>
      <c r="B5347" s="48" t="s">
        <v>30</v>
      </c>
      <c r="C5347" s="49">
        <v>1138157551</v>
      </c>
      <c r="D5347" s="48"/>
    </row>
    <row r="5348" spans="1:4" x14ac:dyDescent="0.3">
      <c r="A5348" s="47" t="s">
        <v>598</v>
      </c>
      <c r="B5348" s="48" t="s">
        <v>30</v>
      </c>
      <c r="C5348" s="49">
        <v>922856700</v>
      </c>
      <c r="D5348" s="48"/>
    </row>
    <row r="5349" spans="1:4" x14ac:dyDescent="0.3">
      <c r="A5349" s="47" t="s">
        <v>324</v>
      </c>
      <c r="B5349" s="48" t="s">
        <v>30</v>
      </c>
      <c r="C5349" s="49">
        <v>769320112</v>
      </c>
      <c r="D5349" s="48"/>
    </row>
    <row r="5350" spans="1:4" x14ac:dyDescent="0.3">
      <c r="A5350" s="47" t="s">
        <v>74</v>
      </c>
      <c r="B5350" s="48" t="s">
        <v>40</v>
      </c>
      <c r="C5350" s="49">
        <v>140083900</v>
      </c>
      <c r="D5350" s="48"/>
    </row>
    <row r="5351" spans="1:4" x14ac:dyDescent="0.3">
      <c r="A5351" s="47" t="s">
        <v>738</v>
      </c>
      <c r="B5351" s="48" t="s">
        <v>42</v>
      </c>
      <c r="C5351" s="49">
        <v>119174300</v>
      </c>
      <c r="D5351" s="48"/>
    </row>
    <row r="5352" spans="1:4" x14ac:dyDescent="0.3">
      <c r="A5352" s="47" t="s">
        <v>538</v>
      </c>
      <c r="B5352" s="48" t="s">
        <v>30</v>
      </c>
      <c r="C5352" s="49">
        <v>1225695609</v>
      </c>
      <c r="D5352" s="48"/>
    </row>
    <row r="5353" spans="1:4" x14ac:dyDescent="0.3">
      <c r="A5353" s="47" t="s">
        <v>1066</v>
      </c>
      <c r="B5353" s="48" t="s">
        <v>40</v>
      </c>
      <c r="C5353" s="49">
        <v>65829528</v>
      </c>
      <c r="D5353" s="48"/>
    </row>
    <row r="5354" spans="1:4" x14ac:dyDescent="0.3">
      <c r="A5354" s="47" t="s">
        <v>563</v>
      </c>
      <c r="B5354" s="48" t="s">
        <v>40</v>
      </c>
      <c r="C5354" s="49">
        <v>177399922</v>
      </c>
      <c r="D5354" s="48"/>
    </row>
    <row r="5355" spans="1:4" x14ac:dyDescent="0.3">
      <c r="A5355" s="47" t="s">
        <v>352</v>
      </c>
      <c r="B5355" s="48" t="s">
        <v>33</v>
      </c>
      <c r="C5355" s="49">
        <v>130333700</v>
      </c>
      <c r="D5355" s="48"/>
    </row>
    <row r="5356" spans="1:4" x14ac:dyDescent="0.3">
      <c r="A5356" s="47" t="s">
        <v>339</v>
      </c>
      <c r="B5356" s="48" t="s">
        <v>40</v>
      </c>
      <c r="C5356" s="49">
        <v>154391403</v>
      </c>
      <c r="D5356" s="48"/>
    </row>
    <row r="5357" spans="1:4" x14ac:dyDescent="0.3">
      <c r="A5357" s="47" t="s">
        <v>85</v>
      </c>
      <c r="B5357" s="48" t="s">
        <v>40</v>
      </c>
      <c r="C5357" s="49">
        <v>157290085</v>
      </c>
      <c r="D5357" s="48"/>
    </row>
    <row r="5358" spans="1:4" x14ac:dyDescent="0.3">
      <c r="A5358" s="47" t="s">
        <v>843</v>
      </c>
      <c r="B5358" s="48" t="s">
        <v>42</v>
      </c>
      <c r="C5358" s="49">
        <v>181289851</v>
      </c>
      <c r="D5358" s="48"/>
    </row>
    <row r="5359" spans="1:4" x14ac:dyDescent="0.3">
      <c r="A5359" s="47" t="s">
        <v>709</v>
      </c>
      <c r="B5359" s="48" t="s">
        <v>42</v>
      </c>
      <c r="C5359" s="49">
        <v>253850700</v>
      </c>
      <c r="D5359" s="48"/>
    </row>
    <row r="5360" spans="1:4" x14ac:dyDescent="0.3">
      <c r="A5360" s="47" t="s">
        <v>1130</v>
      </c>
      <c r="B5360" s="48" t="s">
        <v>33</v>
      </c>
      <c r="C5360" s="49">
        <v>203412700</v>
      </c>
      <c r="D5360" s="48"/>
    </row>
    <row r="5361" spans="1:4" x14ac:dyDescent="0.3">
      <c r="A5361" s="47" t="s">
        <v>395</v>
      </c>
      <c r="B5361" s="48" t="s">
        <v>40</v>
      </c>
      <c r="C5361" s="49">
        <v>66680728</v>
      </c>
      <c r="D5361" s="48"/>
    </row>
    <row r="5362" spans="1:4" x14ac:dyDescent="0.3">
      <c r="A5362" s="47" t="s">
        <v>532</v>
      </c>
      <c r="B5362" s="48" t="s">
        <v>28</v>
      </c>
      <c r="C5362" s="49">
        <v>217398534</v>
      </c>
      <c r="D5362" s="48"/>
    </row>
    <row r="5363" spans="1:4" x14ac:dyDescent="0.3">
      <c r="A5363" s="47" t="s">
        <v>884</v>
      </c>
      <c r="B5363" s="48" t="s">
        <v>40</v>
      </c>
      <c r="C5363" s="49">
        <v>34726443</v>
      </c>
      <c r="D5363" s="48"/>
    </row>
    <row r="5364" spans="1:4" x14ac:dyDescent="0.3">
      <c r="A5364" s="47" t="s">
        <v>130</v>
      </c>
      <c r="B5364" s="48" t="s">
        <v>40</v>
      </c>
      <c r="C5364" s="49">
        <v>153338081</v>
      </c>
      <c r="D5364" s="48"/>
    </row>
    <row r="5365" spans="1:4" x14ac:dyDescent="0.3">
      <c r="A5365" s="47" t="s">
        <v>1047</v>
      </c>
      <c r="B5365" s="48" t="s">
        <v>42</v>
      </c>
      <c r="C5365" s="49">
        <v>278105759</v>
      </c>
      <c r="D5365" s="48"/>
    </row>
    <row r="5366" spans="1:4" x14ac:dyDescent="0.3">
      <c r="A5366" s="47" t="s">
        <v>728</v>
      </c>
      <c r="B5366" s="48" t="s">
        <v>42</v>
      </c>
      <c r="C5366" s="49">
        <v>248813113</v>
      </c>
      <c r="D5366" s="48"/>
    </row>
    <row r="5367" spans="1:4" x14ac:dyDescent="0.3">
      <c r="A5367" s="47" t="s">
        <v>1030</v>
      </c>
      <c r="B5367" s="48" t="s">
        <v>40</v>
      </c>
      <c r="C5367" s="49">
        <v>112364615</v>
      </c>
      <c r="D5367" s="48"/>
    </row>
    <row r="5368" spans="1:4" x14ac:dyDescent="0.3">
      <c r="A5368" s="47" t="s">
        <v>445</v>
      </c>
      <c r="B5368" s="48" t="s">
        <v>40</v>
      </c>
      <c r="C5368" s="49">
        <v>51106679</v>
      </c>
      <c r="D5368" s="48"/>
    </row>
    <row r="5369" spans="1:4" x14ac:dyDescent="0.3">
      <c r="A5369" s="47" t="s">
        <v>1068</v>
      </c>
      <c r="B5369" s="48" t="s">
        <v>40</v>
      </c>
      <c r="C5369" s="49">
        <v>123260663</v>
      </c>
      <c r="D5369" s="48"/>
    </row>
    <row r="5370" spans="1:4" x14ac:dyDescent="0.3">
      <c r="A5370" s="47" t="s">
        <v>594</v>
      </c>
      <c r="B5370" s="48" t="s">
        <v>33</v>
      </c>
      <c r="C5370" s="49">
        <v>205249300</v>
      </c>
      <c r="D5370" s="48"/>
    </row>
    <row r="5371" spans="1:4" x14ac:dyDescent="0.3">
      <c r="A5371" s="47" t="s">
        <v>1134</v>
      </c>
      <c r="B5371" s="48" t="s">
        <v>30</v>
      </c>
      <c r="C5371" s="49">
        <v>844157008</v>
      </c>
      <c r="D5371" s="48"/>
    </row>
    <row r="5372" spans="1:4" x14ac:dyDescent="0.3">
      <c r="A5372" s="47" t="s">
        <v>288</v>
      </c>
      <c r="B5372" s="48" t="s">
        <v>33</v>
      </c>
      <c r="C5372" s="49">
        <v>182671800</v>
      </c>
      <c r="D5372" s="48"/>
    </row>
    <row r="5373" spans="1:4" x14ac:dyDescent="0.3">
      <c r="A5373" s="47" t="s">
        <v>601</v>
      </c>
      <c r="B5373" s="48" t="s">
        <v>33</v>
      </c>
      <c r="C5373" s="49">
        <v>412496778</v>
      </c>
      <c r="D5373" s="48"/>
    </row>
    <row r="5374" spans="1:4" x14ac:dyDescent="0.3">
      <c r="A5374" s="47" t="s">
        <v>630</v>
      </c>
      <c r="B5374" s="48" t="s">
        <v>42</v>
      </c>
      <c r="C5374" s="49">
        <v>183776641</v>
      </c>
      <c r="D5374" s="48"/>
    </row>
    <row r="5375" spans="1:4" x14ac:dyDescent="0.3">
      <c r="A5375" s="47" t="s">
        <v>928</v>
      </c>
      <c r="B5375" s="48" t="s">
        <v>42</v>
      </c>
      <c r="C5375" s="49">
        <v>163802900</v>
      </c>
      <c r="D5375" s="48"/>
    </row>
    <row r="5376" spans="1:4" x14ac:dyDescent="0.3">
      <c r="A5376" s="47" t="s">
        <v>500</v>
      </c>
      <c r="B5376" s="48" t="s">
        <v>40</v>
      </c>
      <c r="C5376" s="49">
        <v>147218500</v>
      </c>
      <c r="D5376" s="48"/>
    </row>
    <row r="5377" spans="1:4" x14ac:dyDescent="0.3">
      <c r="A5377" s="47" t="s">
        <v>135</v>
      </c>
      <c r="B5377" s="48" t="s">
        <v>30</v>
      </c>
      <c r="C5377" s="49">
        <v>1108830519</v>
      </c>
      <c r="D5377" s="48"/>
    </row>
    <row r="5378" spans="1:4" x14ac:dyDescent="0.3">
      <c r="A5378" s="47" t="s">
        <v>565</v>
      </c>
      <c r="B5378" s="48" t="s">
        <v>33</v>
      </c>
      <c r="C5378" s="49">
        <v>157903000</v>
      </c>
      <c r="D5378" s="48"/>
    </row>
    <row r="5379" spans="1:4" x14ac:dyDescent="0.3">
      <c r="A5379" s="47" t="s">
        <v>434</v>
      </c>
      <c r="B5379" s="48" t="s">
        <v>42</v>
      </c>
      <c r="C5379" s="49">
        <v>45096900</v>
      </c>
      <c r="D5379" s="48"/>
    </row>
    <row r="5380" spans="1:4" x14ac:dyDescent="0.3">
      <c r="A5380" s="47" t="s">
        <v>918</v>
      </c>
      <c r="B5380" s="48" t="s">
        <v>28</v>
      </c>
      <c r="C5380" s="49">
        <v>270217931</v>
      </c>
      <c r="D5380" s="48"/>
    </row>
    <row r="5381" spans="1:4" x14ac:dyDescent="0.3">
      <c r="A5381" s="47" t="s">
        <v>329</v>
      </c>
      <c r="B5381" s="48" t="s">
        <v>42</v>
      </c>
      <c r="C5381" s="49">
        <v>191494105</v>
      </c>
      <c r="D5381" s="48"/>
    </row>
    <row r="5382" spans="1:4" x14ac:dyDescent="0.3">
      <c r="A5382" s="47" t="s">
        <v>321</v>
      </c>
      <c r="B5382" s="48" t="s">
        <v>42</v>
      </c>
      <c r="C5382" s="49">
        <v>209810800</v>
      </c>
      <c r="D5382" s="48"/>
    </row>
    <row r="5383" spans="1:4" x14ac:dyDescent="0.3">
      <c r="A5383" s="47" t="s">
        <v>734</v>
      </c>
      <c r="B5383" s="48" t="s">
        <v>40</v>
      </c>
      <c r="C5383" s="49">
        <v>85031882</v>
      </c>
      <c r="D5383" s="48"/>
    </row>
    <row r="5384" spans="1:4" x14ac:dyDescent="0.3">
      <c r="A5384" s="47" t="s">
        <v>1042</v>
      </c>
      <c r="B5384" s="48" t="s">
        <v>40</v>
      </c>
      <c r="C5384" s="49">
        <v>355904900</v>
      </c>
      <c r="D5384" s="48"/>
    </row>
    <row r="5385" spans="1:4" x14ac:dyDescent="0.3">
      <c r="A5385" s="47" t="s">
        <v>800</v>
      </c>
      <c r="B5385" s="48" t="s">
        <v>28</v>
      </c>
      <c r="C5385" s="49">
        <v>35138600</v>
      </c>
      <c r="D5385" s="48"/>
    </row>
    <row r="5386" spans="1:4" x14ac:dyDescent="0.3">
      <c r="A5386" s="47" t="s">
        <v>424</v>
      </c>
      <c r="B5386" s="48" t="s">
        <v>40</v>
      </c>
      <c r="C5386" s="49">
        <v>167684316</v>
      </c>
      <c r="D5386" s="48"/>
    </row>
    <row r="5387" spans="1:4" x14ac:dyDescent="0.3">
      <c r="A5387" s="47" t="s">
        <v>489</v>
      </c>
      <c r="B5387" s="48" t="s">
        <v>42</v>
      </c>
      <c r="C5387" s="49">
        <v>272533900</v>
      </c>
      <c r="D5387" s="48"/>
    </row>
    <row r="5388" spans="1:4" x14ac:dyDescent="0.3">
      <c r="A5388" s="47" t="s">
        <v>1032</v>
      </c>
      <c r="B5388" s="48" t="s">
        <v>30</v>
      </c>
      <c r="C5388" s="49">
        <v>1091624600</v>
      </c>
      <c r="D5388" s="48"/>
    </row>
    <row r="5389" spans="1:4" x14ac:dyDescent="0.3">
      <c r="A5389" s="47" t="s">
        <v>312</v>
      </c>
      <c r="B5389" s="48" t="s">
        <v>42</v>
      </c>
      <c r="C5389" s="49">
        <v>350809795</v>
      </c>
      <c r="D5389" s="48"/>
    </row>
    <row r="5390" spans="1:4" x14ac:dyDescent="0.3">
      <c r="A5390" s="47" t="s">
        <v>536</v>
      </c>
      <c r="B5390" s="48" t="s">
        <v>40</v>
      </c>
      <c r="C5390" s="49">
        <v>26357827</v>
      </c>
      <c r="D5390" s="48"/>
    </row>
    <row r="5391" spans="1:4" x14ac:dyDescent="0.3">
      <c r="A5391" s="47" t="s">
        <v>410</v>
      </c>
      <c r="B5391" s="48" t="s">
        <v>28</v>
      </c>
      <c r="C5391" s="49">
        <v>69079300</v>
      </c>
      <c r="D5391" s="48"/>
    </row>
    <row r="5392" spans="1:4" x14ac:dyDescent="0.3">
      <c r="A5392" s="47" t="s">
        <v>972</v>
      </c>
      <c r="B5392" s="48" t="s">
        <v>42</v>
      </c>
      <c r="C5392" s="49">
        <v>139069400</v>
      </c>
      <c r="D5392" s="48"/>
    </row>
    <row r="5393" spans="1:4" x14ac:dyDescent="0.3">
      <c r="A5393" s="47" t="s">
        <v>303</v>
      </c>
      <c r="B5393" s="48" t="s">
        <v>40</v>
      </c>
      <c r="C5393" s="49">
        <v>105570384</v>
      </c>
      <c r="D5393" s="48"/>
    </row>
    <row r="5394" spans="1:4" x14ac:dyDescent="0.3">
      <c r="A5394" s="47" t="s">
        <v>490</v>
      </c>
      <c r="B5394" s="48" t="s">
        <v>30</v>
      </c>
      <c r="C5394" s="49">
        <v>914638057</v>
      </c>
      <c r="D5394" s="48"/>
    </row>
    <row r="5395" spans="1:4" x14ac:dyDescent="0.3">
      <c r="A5395" s="47"/>
      <c r="B5395" s="48"/>
      <c r="C5395" s="49"/>
      <c r="D5395" s="48"/>
    </row>
    <row r="5396" spans="1:4" x14ac:dyDescent="0.3">
      <c r="A5396" s="47"/>
      <c r="B5396" s="48"/>
      <c r="C5396" s="49"/>
      <c r="D5396" s="48"/>
    </row>
    <row r="5397" spans="1:4" x14ac:dyDescent="0.3">
      <c r="A5397" s="47"/>
      <c r="B5397" s="48"/>
      <c r="C5397" s="49"/>
      <c r="D5397" s="48"/>
    </row>
    <row r="5398" spans="1:4" x14ac:dyDescent="0.3">
      <c r="A5398" s="47"/>
      <c r="B5398" s="48"/>
      <c r="C5398" s="49"/>
      <c r="D5398" s="48"/>
    </row>
    <row r="5399" spans="1:4" x14ac:dyDescent="0.3">
      <c r="A5399" s="47"/>
      <c r="B5399" s="48"/>
      <c r="C5399" s="49"/>
      <c r="D5399" s="48"/>
    </row>
    <row r="5400" spans="1:4" x14ac:dyDescent="0.3">
      <c r="A5400" s="47"/>
      <c r="B5400" s="48"/>
      <c r="C5400" s="49"/>
      <c r="D5400" s="48"/>
    </row>
    <row r="5401" spans="1:4" x14ac:dyDescent="0.3">
      <c r="A5401" s="47"/>
      <c r="B5401" s="48"/>
      <c r="C5401" s="49"/>
      <c r="D5401" s="48"/>
    </row>
    <row r="5402" spans="1:4" x14ac:dyDescent="0.3">
      <c r="A5402" s="47"/>
      <c r="B5402" s="48"/>
      <c r="C5402" s="49"/>
      <c r="D5402" s="48"/>
    </row>
    <row r="5403" spans="1:4" x14ac:dyDescent="0.3">
      <c r="A5403" s="47"/>
      <c r="B5403" s="48"/>
      <c r="C5403" s="49"/>
      <c r="D5403" s="48"/>
    </row>
    <row r="5404" spans="1:4" x14ac:dyDescent="0.3">
      <c r="A5404" s="47"/>
      <c r="B5404" s="48"/>
      <c r="C5404" s="49"/>
      <c r="D5404" s="48"/>
    </row>
    <row r="5405" spans="1:4" x14ac:dyDescent="0.3">
      <c r="A5405" s="47"/>
      <c r="B5405" s="48"/>
      <c r="C5405" s="49"/>
      <c r="D5405" s="48"/>
    </row>
    <row r="5406" spans="1:4" x14ac:dyDescent="0.3">
      <c r="A5406" s="47"/>
      <c r="B5406" s="48"/>
      <c r="C5406" s="49"/>
      <c r="D5406" s="48"/>
    </row>
    <row r="5407" spans="1:4" x14ac:dyDescent="0.3">
      <c r="A5407" s="47"/>
      <c r="B5407" s="48"/>
      <c r="C5407" s="49"/>
      <c r="D5407" s="48"/>
    </row>
    <row r="5408" spans="1:4" x14ac:dyDescent="0.3">
      <c r="A5408" s="47"/>
      <c r="B5408" s="48"/>
      <c r="C5408" s="49"/>
      <c r="D5408" s="48"/>
    </row>
    <row r="5409" spans="1:4" x14ac:dyDescent="0.3">
      <c r="A5409" s="47"/>
      <c r="B5409" s="48"/>
      <c r="C5409" s="49"/>
      <c r="D5409" s="48"/>
    </row>
    <row r="5410" spans="1:4" x14ac:dyDescent="0.3">
      <c r="A5410" s="47"/>
      <c r="B5410" s="48"/>
      <c r="C5410" s="49"/>
      <c r="D5410" s="48"/>
    </row>
    <row r="5411" spans="1:4" x14ac:dyDescent="0.3">
      <c r="A5411" s="47"/>
      <c r="B5411" s="48"/>
      <c r="C5411" s="49"/>
      <c r="D5411" s="48"/>
    </row>
    <row r="5412" spans="1:4" x14ac:dyDescent="0.3">
      <c r="A5412" s="47"/>
      <c r="B5412" s="48"/>
      <c r="C5412" s="49"/>
      <c r="D5412" s="48"/>
    </row>
    <row r="5413" spans="1:4" x14ac:dyDescent="0.3">
      <c r="A5413" s="47"/>
      <c r="B5413" s="48"/>
      <c r="C5413" s="49"/>
      <c r="D5413" s="48"/>
    </row>
    <row r="5414" spans="1:4" x14ac:dyDescent="0.3">
      <c r="A5414" s="47"/>
      <c r="B5414" s="48"/>
      <c r="C5414" s="49"/>
      <c r="D5414" s="48"/>
    </row>
    <row r="5415" spans="1:4" x14ac:dyDescent="0.3">
      <c r="A5415" s="47"/>
      <c r="B5415" s="48"/>
      <c r="C5415" s="49"/>
      <c r="D5415" s="48"/>
    </row>
    <row r="5416" spans="1:4" x14ac:dyDescent="0.3">
      <c r="A5416" s="47"/>
      <c r="B5416" s="48"/>
      <c r="C5416" s="49"/>
      <c r="D5416" s="48"/>
    </row>
    <row r="5417" spans="1:4" x14ac:dyDescent="0.3">
      <c r="A5417" s="47"/>
      <c r="B5417" s="48"/>
      <c r="C5417" s="49"/>
      <c r="D5417" s="48"/>
    </row>
    <row r="5418" spans="1:4" x14ac:dyDescent="0.3">
      <c r="A5418" s="47"/>
      <c r="B5418" s="48"/>
      <c r="C5418" s="49"/>
      <c r="D5418" s="48"/>
    </row>
    <row r="5419" spans="1:4" x14ac:dyDescent="0.3">
      <c r="A5419" s="47"/>
      <c r="B5419" s="48"/>
      <c r="C5419" s="49"/>
      <c r="D5419" s="48"/>
    </row>
    <row r="5420" spans="1:4" x14ac:dyDescent="0.3">
      <c r="A5420" s="47"/>
      <c r="B5420" s="48"/>
      <c r="C5420" s="49"/>
      <c r="D5420" s="48"/>
    </row>
    <row r="5421" spans="1:4" x14ac:dyDescent="0.3">
      <c r="A5421" s="47"/>
      <c r="B5421" s="48"/>
      <c r="C5421" s="49"/>
      <c r="D5421" s="48"/>
    </row>
    <row r="5422" spans="1:4" x14ac:dyDescent="0.3">
      <c r="A5422" s="47"/>
      <c r="B5422" s="48"/>
      <c r="C5422" s="49"/>
      <c r="D5422" s="48"/>
    </row>
    <row r="5423" spans="1:4" x14ac:dyDescent="0.3">
      <c r="A5423" s="47"/>
      <c r="B5423" s="48"/>
      <c r="C5423" s="49"/>
      <c r="D5423" s="48"/>
    </row>
    <row r="5424" spans="1:4" x14ac:dyDescent="0.3">
      <c r="A5424" s="47"/>
      <c r="B5424" s="48"/>
      <c r="C5424" s="49"/>
      <c r="D5424" s="48"/>
    </row>
    <row r="5425" spans="1:4" x14ac:dyDescent="0.3">
      <c r="A5425" s="47"/>
      <c r="B5425" s="48"/>
      <c r="C5425" s="49"/>
      <c r="D5425" s="48"/>
    </row>
    <row r="5426" spans="1:4" x14ac:dyDescent="0.3">
      <c r="A5426" s="47"/>
      <c r="B5426" s="48"/>
      <c r="C5426" s="49"/>
      <c r="D5426" s="48"/>
    </row>
    <row r="5427" spans="1:4" x14ac:dyDescent="0.3">
      <c r="A5427" s="47"/>
      <c r="B5427" s="48"/>
      <c r="C5427" s="49"/>
      <c r="D5427" s="48"/>
    </row>
    <row r="5428" spans="1:4" x14ac:dyDescent="0.3">
      <c r="A5428" s="47"/>
      <c r="B5428" s="48"/>
      <c r="C5428" s="49"/>
      <c r="D5428" s="48"/>
    </row>
    <row r="5429" spans="1:4" x14ac:dyDescent="0.3">
      <c r="A5429" s="47"/>
      <c r="B5429" s="48"/>
      <c r="C5429" s="49"/>
      <c r="D5429" s="48"/>
    </row>
    <row r="5430" spans="1:4" x14ac:dyDescent="0.3">
      <c r="A5430" s="47"/>
      <c r="B5430" s="48"/>
      <c r="C5430" s="49"/>
      <c r="D5430" s="48"/>
    </row>
    <row r="5431" spans="1:4" x14ac:dyDescent="0.3">
      <c r="A5431" s="47"/>
      <c r="B5431" s="48"/>
      <c r="C5431" s="49"/>
      <c r="D5431" s="48"/>
    </row>
    <row r="5432" spans="1:4" x14ac:dyDescent="0.3">
      <c r="A5432" s="47"/>
      <c r="B5432" s="48"/>
      <c r="C5432" s="49"/>
      <c r="D5432" s="48"/>
    </row>
    <row r="5433" spans="1:4" x14ac:dyDescent="0.3">
      <c r="A5433" s="47"/>
      <c r="B5433" s="48"/>
      <c r="C5433" s="49"/>
      <c r="D5433" s="48"/>
    </row>
    <row r="5434" spans="1:4" x14ac:dyDescent="0.3">
      <c r="A5434" s="47"/>
      <c r="B5434" s="48"/>
      <c r="C5434" s="49"/>
      <c r="D5434" s="48"/>
    </row>
    <row r="5435" spans="1:4" x14ac:dyDescent="0.3">
      <c r="A5435" s="47"/>
      <c r="B5435" s="48"/>
      <c r="C5435" s="49"/>
      <c r="D5435" s="48"/>
    </row>
    <row r="5436" spans="1:4" x14ac:dyDescent="0.3">
      <c r="A5436" s="47"/>
      <c r="B5436" s="48"/>
      <c r="C5436" s="49"/>
      <c r="D5436" s="48"/>
    </row>
    <row r="5437" spans="1:4" x14ac:dyDescent="0.3">
      <c r="A5437" s="47"/>
      <c r="B5437" s="48"/>
      <c r="C5437" s="49"/>
      <c r="D5437" s="48"/>
    </row>
    <row r="5438" spans="1:4" x14ac:dyDescent="0.3">
      <c r="A5438" s="47"/>
      <c r="B5438" s="48"/>
      <c r="C5438" s="49"/>
      <c r="D5438" s="48"/>
    </row>
    <row r="5439" spans="1:4" x14ac:dyDescent="0.3">
      <c r="A5439" s="47"/>
      <c r="B5439" s="48"/>
      <c r="C5439" s="49"/>
      <c r="D5439" s="48"/>
    </row>
    <row r="5440" spans="1:4" x14ac:dyDescent="0.3">
      <c r="A5440" s="47"/>
      <c r="B5440" s="48"/>
      <c r="C5440" s="49"/>
      <c r="D5440" s="48"/>
    </row>
    <row r="5441" spans="1:4" x14ac:dyDescent="0.3">
      <c r="A5441" s="47"/>
      <c r="B5441" s="48"/>
      <c r="C5441" s="49"/>
      <c r="D5441" s="48"/>
    </row>
    <row r="5442" spans="1:4" x14ac:dyDescent="0.3">
      <c r="A5442" s="47"/>
      <c r="B5442" s="48"/>
      <c r="C5442" s="49"/>
      <c r="D5442" s="48"/>
    </row>
    <row r="5443" spans="1:4" x14ac:dyDescent="0.3">
      <c r="A5443" s="47"/>
      <c r="B5443" s="48"/>
      <c r="C5443" s="49"/>
      <c r="D5443" s="48"/>
    </row>
    <row r="5444" spans="1:4" x14ac:dyDescent="0.3">
      <c r="A5444" s="47"/>
      <c r="B5444" s="48"/>
      <c r="C5444" s="49"/>
      <c r="D5444" s="48"/>
    </row>
    <row r="5445" spans="1:4" x14ac:dyDescent="0.3">
      <c r="A5445" s="47"/>
      <c r="B5445" s="48"/>
      <c r="C5445" s="49"/>
      <c r="D5445" s="48"/>
    </row>
    <row r="5446" spans="1:4" x14ac:dyDescent="0.3">
      <c r="A5446" s="47"/>
      <c r="B5446" s="48"/>
      <c r="C5446" s="49"/>
      <c r="D5446" s="48"/>
    </row>
    <row r="5447" spans="1:4" x14ac:dyDescent="0.3">
      <c r="A5447" s="47"/>
      <c r="B5447" s="48"/>
      <c r="C5447" s="49"/>
      <c r="D5447" s="48"/>
    </row>
    <row r="5448" spans="1:4" x14ac:dyDescent="0.3">
      <c r="A5448" s="47"/>
      <c r="B5448" s="48"/>
      <c r="C5448" s="49"/>
      <c r="D5448" s="48"/>
    </row>
    <row r="5449" spans="1:4" x14ac:dyDescent="0.3">
      <c r="A5449" s="47"/>
      <c r="B5449" s="48"/>
      <c r="C5449" s="49"/>
      <c r="D5449" s="48"/>
    </row>
    <row r="5450" spans="1:4" x14ac:dyDescent="0.3">
      <c r="A5450" s="47"/>
      <c r="B5450" s="48"/>
      <c r="C5450" s="49"/>
      <c r="D5450" s="48"/>
    </row>
    <row r="5451" spans="1:4" x14ac:dyDescent="0.3">
      <c r="A5451" s="47"/>
      <c r="B5451" s="48"/>
      <c r="C5451" s="49"/>
      <c r="D5451" s="48"/>
    </row>
    <row r="5452" spans="1:4" x14ac:dyDescent="0.3">
      <c r="A5452" s="47"/>
      <c r="B5452" s="48"/>
      <c r="C5452" s="49"/>
      <c r="D5452" s="48"/>
    </row>
    <row r="5453" spans="1:4" x14ac:dyDescent="0.3">
      <c r="A5453" s="47"/>
      <c r="B5453" s="48"/>
      <c r="C5453" s="49"/>
      <c r="D5453" s="48"/>
    </row>
    <row r="5454" spans="1:4" x14ac:dyDescent="0.3">
      <c r="A5454" s="47"/>
      <c r="B5454" s="48"/>
      <c r="C5454" s="49"/>
      <c r="D5454" s="48"/>
    </row>
    <row r="5455" spans="1:4" x14ac:dyDescent="0.3">
      <c r="A5455" s="47"/>
      <c r="B5455" s="48"/>
      <c r="C5455" s="49"/>
      <c r="D5455" s="48"/>
    </row>
    <row r="5456" spans="1:4" x14ac:dyDescent="0.3">
      <c r="A5456" s="47"/>
      <c r="B5456" s="48"/>
      <c r="C5456" s="49"/>
      <c r="D5456" s="48"/>
    </row>
    <row r="5457" spans="1:4" x14ac:dyDescent="0.3">
      <c r="A5457" s="47"/>
      <c r="B5457" s="48"/>
      <c r="C5457" s="49"/>
      <c r="D5457" s="48"/>
    </row>
    <row r="5458" spans="1:4" x14ac:dyDescent="0.3">
      <c r="A5458" s="47"/>
      <c r="B5458" s="48"/>
      <c r="C5458" s="49"/>
      <c r="D5458" s="48"/>
    </row>
    <row r="5459" spans="1:4" x14ac:dyDescent="0.3">
      <c r="A5459" s="47"/>
      <c r="B5459" s="48"/>
      <c r="C5459" s="49"/>
      <c r="D5459" s="48"/>
    </row>
    <row r="5460" spans="1:4" x14ac:dyDescent="0.3">
      <c r="A5460" s="47"/>
      <c r="B5460" s="48"/>
      <c r="C5460" s="49"/>
      <c r="D5460" s="48"/>
    </row>
    <row r="5461" spans="1:4" x14ac:dyDescent="0.3">
      <c r="A5461" s="47"/>
      <c r="B5461" s="48"/>
      <c r="C5461" s="49"/>
      <c r="D5461" s="48"/>
    </row>
    <row r="5462" spans="1:4" x14ac:dyDescent="0.3">
      <c r="A5462" s="47"/>
      <c r="B5462" s="48"/>
      <c r="C5462" s="49"/>
      <c r="D5462" s="48"/>
    </row>
    <row r="5463" spans="1:4" x14ac:dyDescent="0.3">
      <c r="A5463" s="47"/>
      <c r="B5463" s="48"/>
      <c r="C5463" s="49"/>
      <c r="D5463" s="48"/>
    </row>
    <row r="5464" spans="1:4" x14ac:dyDescent="0.3">
      <c r="A5464" s="47"/>
      <c r="B5464" s="48"/>
      <c r="C5464" s="49"/>
      <c r="D5464" s="48"/>
    </row>
    <row r="5465" spans="1:4" x14ac:dyDescent="0.3">
      <c r="A5465" s="47"/>
      <c r="B5465" s="48"/>
      <c r="C5465" s="49"/>
      <c r="D5465" s="48"/>
    </row>
    <row r="5466" spans="1:4" x14ac:dyDescent="0.3">
      <c r="A5466" s="47"/>
      <c r="B5466" s="48"/>
      <c r="C5466" s="49"/>
      <c r="D5466" s="48"/>
    </row>
    <row r="5467" spans="1:4" x14ac:dyDescent="0.3">
      <c r="A5467" s="47"/>
      <c r="B5467" s="48"/>
      <c r="C5467" s="49"/>
      <c r="D5467" s="48"/>
    </row>
    <row r="5468" spans="1:4" x14ac:dyDescent="0.3">
      <c r="A5468" s="47"/>
      <c r="B5468" s="48"/>
      <c r="C5468" s="49"/>
      <c r="D5468" s="48"/>
    </row>
    <row r="5469" spans="1:4" x14ac:dyDescent="0.3">
      <c r="A5469" s="47"/>
      <c r="B5469" s="48"/>
      <c r="C5469" s="49"/>
      <c r="D5469" s="48"/>
    </row>
    <row r="5470" spans="1:4" x14ac:dyDescent="0.3">
      <c r="A5470" s="47"/>
      <c r="B5470" s="48"/>
      <c r="C5470" s="49"/>
      <c r="D5470" s="48"/>
    </row>
    <row r="5471" spans="1:4" x14ac:dyDescent="0.3">
      <c r="A5471" s="47"/>
      <c r="B5471" s="48"/>
      <c r="C5471" s="49"/>
      <c r="D5471" s="48"/>
    </row>
    <row r="5472" spans="1:4" x14ac:dyDescent="0.3">
      <c r="A5472" s="47"/>
      <c r="B5472" s="48"/>
      <c r="C5472" s="49"/>
      <c r="D5472" s="48"/>
    </row>
    <row r="5473" spans="1:4" x14ac:dyDescent="0.3">
      <c r="A5473" s="47"/>
      <c r="B5473" s="48"/>
      <c r="C5473" s="49"/>
      <c r="D5473" s="48"/>
    </row>
    <row r="5474" spans="1:4" x14ac:dyDescent="0.3">
      <c r="A5474" s="47"/>
      <c r="B5474" s="48"/>
      <c r="C5474" s="49"/>
      <c r="D5474" s="48"/>
    </row>
    <row r="5475" spans="1:4" x14ac:dyDescent="0.3">
      <c r="A5475" s="47"/>
      <c r="B5475" s="48"/>
      <c r="C5475" s="49"/>
      <c r="D5475" s="48"/>
    </row>
    <row r="5476" spans="1:4" x14ac:dyDescent="0.3">
      <c r="A5476" s="47"/>
      <c r="B5476" s="48"/>
      <c r="C5476" s="49"/>
      <c r="D5476" s="48"/>
    </row>
    <row r="5477" spans="1:4" x14ac:dyDescent="0.3">
      <c r="A5477" s="47"/>
      <c r="B5477" s="48"/>
      <c r="C5477" s="49"/>
      <c r="D5477" s="48"/>
    </row>
    <row r="5478" spans="1:4" x14ac:dyDescent="0.3">
      <c r="A5478" s="47"/>
      <c r="B5478" s="48"/>
      <c r="C5478" s="49"/>
      <c r="D5478" s="48"/>
    </row>
    <row r="5479" spans="1:4" x14ac:dyDescent="0.3">
      <c r="A5479" s="47"/>
      <c r="B5479" s="48"/>
      <c r="C5479" s="49"/>
      <c r="D5479" s="48"/>
    </row>
    <row r="5480" spans="1:4" x14ac:dyDescent="0.3">
      <c r="A5480" s="47"/>
      <c r="B5480" s="48"/>
      <c r="C5480" s="49"/>
      <c r="D5480" s="48"/>
    </row>
    <row r="5481" spans="1:4" x14ac:dyDescent="0.3">
      <c r="A5481" s="47"/>
      <c r="B5481" s="48"/>
      <c r="C5481" s="49"/>
      <c r="D5481" s="48"/>
    </row>
    <row r="5482" spans="1:4" x14ac:dyDescent="0.3">
      <c r="A5482" s="47"/>
      <c r="B5482" s="48"/>
      <c r="C5482" s="49"/>
      <c r="D5482" s="48"/>
    </row>
    <row r="5483" spans="1:4" x14ac:dyDescent="0.3">
      <c r="A5483" s="47"/>
      <c r="B5483" s="48"/>
      <c r="C5483" s="49"/>
      <c r="D5483" s="48"/>
    </row>
    <row r="5484" spans="1:4" x14ac:dyDescent="0.3">
      <c r="A5484" s="47"/>
      <c r="B5484" s="48"/>
      <c r="C5484" s="49"/>
      <c r="D5484" s="48"/>
    </row>
    <row r="5485" spans="1:4" x14ac:dyDescent="0.3">
      <c r="A5485" s="47"/>
      <c r="B5485" s="48"/>
      <c r="C5485" s="49"/>
      <c r="D5485" s="48"/>
    </row>
    <row r="5486" spans="1:4" x14ac:dyDescent="0.3">
      <c r="A5486" s="47"/>
      <c r="B5486" s="48"/>
      <c r="C5486" s="49"/>
      <c r="D5486" s="48"/>
    </row>
    <row r="5487" spans="1:4" x14ac:dyDescent="0.3">
      <c r="A5487" s="47"/>
      <c r="B5487" s="48"/>
      <c r="C5487" s="49"/>
      <c r="D5487" s="48"/>
    </row>
    <row r="5488" spans="1:4" x14ac:dyDescent="0.3">
      <c r="A5488" s="47"/>
      <c r="B5488" s="48"/>
      <c r="C5488" s="49"/>
      <c r="D5488" s="48"/>
    </row>
    <row r="5489" spans="1:4" x14ac:dyDescent="0.3">
      <c r="A5489" s="47"/>
      <c r="B5489" s="48"/>
      <c r="C5489" s="49"/>
      <c r="D5489" s="48"/>
    </row>
    <row r="5490" spans="1:4" x14ac:dyDescent="0.3">
      <c r="A5490" s="47"/>
      <c r="B5490" s="48"/>
      <c r="C5490" s="49"/>
      <c r="D5490" s="48"/>
    </row>
    <row r="5491" spans="1:4" x14ac:dyDescent="0.3">
      <c r="A5491" s="47"/>
      <c r="B5491" s="48"/>
      <c r="C5491" s="49"/>
      <c r="D5491" s="48"/>
    </row>
    <row r="5492" spans="1:4" x14ac:dyDescent="0.3">
      <c r="A5492" s="47"/>
      <c r="B5492" s="48"/>
      <c r="C5492" s="49"/>
      <c r="D5492" s="48"/>
    </row>
    <row r="5493" spans="1:4" x14ac:dyDescent="0.3">
      <c r="A5493" s="47"/>
      <c r="B5493" s="48"/>
      <c r="C5493" s="49"/>
      <c r="D5493" s="48"/>
    </row>
    <row r="5494" spans="1:4" x14ac:dyDescent="0.3">
      <c r="A5494" s="47"/>
      <c r="B5494" s="48"/>
      <c r="C5494" s="49"/>
      <c r="D5494" s="48"/>
    </row>
    <row r="5495" spans="1:4" x14ac:dyDescent="0.3">
      <c r="A5495" s="47"/>
      <c r="B5495" s="48"/>
      <c r="C5495" s="49"/>
      <c r="D5495" s="48"/>
    </row>
    <row r="5496" spans="1:4" x14ac:dyDescent="0.3">
      <c r="A5496" s="47"/>
      <c r="B5496" s="48"/>
      <c r="C5496" s="49"/>
      <c r="D5496" s="48"/>
    </row>
    <row r="5497" spans="1:4" x14ac:dyDescent="0.3">
      <c r="A5497" s="47"/>
      <c r="B5497" s="48"/>
      <c r="C5497" s="49"/>
      <c r="D5497" s="48"/>
    </row>
    <row r="5498" spans="1:4" x14ac:dyDescent="0.3">
      <c r="A5498" s="47"/>
      <c r="B5498" s="48"/>
      <c r="C5498" s="49"/>
      <c r="D5498" s="48"/>
    </row>
    <row r="5499" spans="1:4" x14ac:dyDescent="0.3">
      <c r="A5499" s="47"/>
      <c r="B5499" s="48"/>
      <c r="C5499" s="49"/>
      <c r="D5499" s="48"/>
    </row>
    <row r="5500" spans="1:4" x14ac:dyDescent="0.3">
      <c r="A5500" s="47"/>
      <c r="B5500" s="48"/>
      <c r="C5500" s="49"/>
      <c r="D5500" s="48"/>
    </row>
    <row r="5501" spans="1:4" x14ac:dyDescent="0.3">
      <c r="A5501" s="47"/>
      <c r="B5501" s="48"/>
      <c r="C5501" s="49"/>
      <c r="D5501" s="48"/>
    </row>
    <row r="5502" spans="1:4" x14ac:dyDescent="0.3">
      <c r="A5502" s="47"/>
      <c r="B5502" s="48"/>
      <c r="C5502" s="49"/>
      <c r="D5502" s="48"/>
    </row>
    <row r="5503" spans="1:4" x14ac:dyDescent="0.3">
      <c r="A5503" s="47"/>
      <c r="B5503" s="48"/>
      <c r="C5503" s="49"/>
      <c r="D5503" s="48"/>
    </row>
    <row r="5504" spans="1:4" x14ac:dyDescent="0.3">
      <c r="A5504" s="47"/>
      <c r="B5504" s="48"/>
      <c r="C5504" s="49"/>
      <c r="D5504" s="48"/>
    </row>
    <row r="5505" spans="1:4" x14ac:dyDescent="0.3">
      <c r="A5505" s="47"/>
      <c r="B5505" s="48"/>
      <c r="C5505" s="49"/>
      <c r="D5505" s="48"/>
    </row>
    <row r="5506" spans="1:4" x14ac:dyDescent="0.3">
      <c r="A5506" s="47"/>
      <c r="B5506" s="48"/>
      <c r="C5506" s="49"/>
      <c r="D5506" s="48"/>
    </row>
    <row r="5507" spans="1:4" x14ac:dyDescent="0.3">
      <c r="A5507" s="47"/>
      <c r="B5507" s="48"/>
      <c r="C5507" s="49"/>
      <c r="D5507" s="48"/>
    </row>
    <row r="5508" spans="1:4" x14ac:dyDescent="0.3">
      <c r="A5508" s="47"/>
      <c r="B5508" s="48"/>
      <c r="C5508" s="49"/>
      <c r="D5508" s="48"/>
    </row>
    <row r="5509" spans="1:4" x14ac:dyDescent="0.3">
      <c r="A5509" s="47"/>
      <c r="B5509" s="48"/>
      <c r="C5509" s="49"/>
      <c r="D5509" s="48"/>
    </row>
    <row r="5510" spans="1:4" x14ac:dyDescent="0.3">
      <c r="A5510" s="47"/>
      <c r="B5510" s="48"/>
      <c r="C5510" s="49"/>
      <c r="D5510" s="48"/>
    </row>
    <row r="5511" spans="1:4" x14ac:dyDescent="0.3">
      <c r="A5511" s="47"/>
      <c r="B5511" s="48"/>
      <c r="C5511" s="49"/>
      <c r="D5511" s="48"/>
    </row>
    <row r="5512" spans="1:4" x14ac:dyDescent="0.3">
      <c r="A5512" s="47"/>
      <c r="B5512" s="48"/>
      <c r="C5512" s="49"/>
      <c r="D5512" s="48"/>
    </row>
    <row r="5513" spans="1:4" x14ac:dyDescent="0.3">
      <c r="A5513" s="47"/>
      <c r="B5513" s="48"/>
      <c r="C5513" s="49"/>
      <c r="D5513" s="48"/>
    </row>
    <row r="5514" spans="1:4" x14ac:dyDescent="0.3">
      <c r="A5514" s="47"/>
      <c r="B5514" s="48"/>
      <c r="C5514" s="49"/>
      <c r="D5514" s="48"/>
    </row>
    <row r="5515" spans="1:4" x14ac:dyDescent="0.3">
      <c r="A5515" s="47"/>
      <c r="B5515" s="48"/>
      <c r="C5515" s="49"/>
      <c r="D5515" s="48"/>
    </row>
    <row r="5516" spans="1:4" x14ac:dyDescent="0.3">
      <c r="A5516" s="47"/>
      <c r="B5516" s="48"/>
      <c r="C5516" s="49"/>
      <c r="D5516" s="48"/>
    </row>
    <row r="5517" spans="1:4" x14ac:dyDescent="0.3">
      <c r="A5517" s="47"/>
      <c r="B5517" s="48"/>
      <c r="C5517" s="49"/>
      <c r="D5517" s="48"/>
    </row>
    <row r="5518" spans="1:4" x14ac:dyDescent="0.3">
      <c r="A5518" s="47"/>
      <c r="B5518" s="48"/>
      <c r="C5518" s="49"/>
      <c r="D5518" s="48"/>
    </row>
    <row r="5519" spans="1:4" x14ac:dyDescent="0.3">
      <c r="A5519" s="47"/>
      <c r="B5519" s="48"/>
      <c r="C5519" s="49"/>
      <c r="D5519" s="48"/>
    </row>
    <row r="5520" spans="1:4" x14ac:dyDescent="0.3">
      <c r="A5520" s="47"/>
      <c r="B5520" s="48"/>
      <c r="C5520" s="49"/>
      <c r="D5520" s="48"/>
    </row>
    <row r="5521" spans="1:4" x14ac:dyDescent="0.3">
      <c r="A5521" s="47"/>
      <c r="B5521" s="48"/>
      <c r="C5521" s="49"/>
      <c r="D5521" s="48"/>
    </row>
    <row r="5522" spans="1:4" x14ac:dyDescent="0.3">
      <c r="A5522" s="47"/>
      <c r="B5522" s="48"/>
      <c r="C5522" s="49"/>
      <c r="D5522" s="48"/>
    </row>
    <row r="5523" spans="1:4" x14ac:dyDescent="0.3">
      <c r="A5523" s="47"/>
      <c r="B5523" s="48"/>
      <c r="C5523" s="49"/>
      <c r="D5523" s="48"/>
    </row>
    <row r="5524" spans="1:4" x14ac:dyDescent="0.3">
      <c r="A5524" s="47"/>
      <c r="B5524" s="48"/>
      <c r="C5524" s="49"/>
      <c r="D5524" s="48"/>
    </row>
    <row r="5525" spans="1:4" x14ac:dyDescent="0.3">
      <c r="A5525" s="47"/>
      <c r="B5525" s="48"/>
      <c r="C5525" s="49"/>
      <c r="D5525" s="48"/>
    </row>
    <row r="5526" spans="1:4" x14ac:dyDescent="0.3">
      <c r="A5526" s="47"/>
      <c r="B5526" s="48"/>
      <c r="C5526" s="49"/>
      <c r="D5526" s="48"/>
    </row>
    <row r="5527" spans="1:4" x14ac:dyDescent="0.3">
      <c r="A5527" s="47"/>
      <c r="B5527" s="48"/>
      <c r="C5527" s="49"/>
      <c r="D5527" s="48"/>
    </row>
    <row r="5528" spans="1:4" x14ac:dyDescent="0.3">
      <c r="A5528" s="47"/>
      <c r="B5528" s="48"/>
      <c r="C5528" s="49"/>
      <c r="D5528" s="48"/>
    </row>
    <row r="5529" spans="1:4" x14ac:dyDescent="0.3">
      <c r="A5529" s="47"/>
      <c r="B5529" s="48"/>
      <c r="C5529" s="49"/>
      <c r="D5529" s="48"/>
    </row>
    <row r="5530" spans="1:4" x14ac:dyDescent="0.3">
      <c r="A5530" s="47"/>
      <c r="B5530" s="48"/>
      <c r="C5530" s="49"/>
      <c r="D5530" s="48"/>
    </row>
    <row r="5531" spans="1:4" x14ac:dyDescent="0.3">
      <c r="A5531" s="47"/>
      <c r="B5531" s="48"/>
      <c r="C5531" s="49"/>
      <c r="D5531" s="48"/>
    </row>
    <row r="5532" spans="1:4" x14ac:dyDescent="0.3">
      <c r="A5532" s="47"/>
      <c r="B5532" s="48"/>
      <c r="C5532" s="49"/>
      <c r="D5532" s="48"/>
    </row>
    <row r="5533" spans="1:4" x14ac:dyDescent="0.3">
      <c r="A5533" s="47"/>
      <c r="B5533" s="48"/>
      <c r="C5533" s="49"/>
      <c r="D5533" s="48"/>
    </row>
    <row r="5534" spans="1:4" x14ac:dyDescent="0.3">
      <c r="A5534" s="47"/>
      <c r="B5534" s="48"/>
      <c r="C5534" s="49"/>
      <c r="D5534" s="48"/>
    </row>
    <row r="5535" spans="1:4" x14ac:dyDescent="0.3">
      <c r="A5535" s="47"/>
      <c r="B5535" s="48"/>
      <c r="C5535" s="49"/>
      <c r="D5535" s="48"/>
    </row>
    <row r="5536" spans="1:4" x14ac:dyDescent="0.3">
      <c r="A5536" s="47"/>
      <c r="B5536" s="48"/>
      <c r="C5536" s="49"/>
      <c r="D5536" s="48"/>
    </row>
    <row r="5537" spans="1:4" x14ac:dyDescent="0.3">
      <c r="A5537" s="47"/>
      <c r="B5537" s="48"/>
      <c r="C5537" s="49"/>
      <c r="D5537" s="48"/>
    </row>
    <row r="5538" spans="1:4" x14ac:dyDescent="0.3">
      <c r="A5538" s="47"/>
      <c r="B5538" s="48"/>
      <c r="C5538" s="49"/>
      <c r="D5538" s="48"/>
    </row>
    <row r="5539" spans="1:4" x14ac:dyDescent="0.3">
      <c r="A5539" s="47"/>
      <c r="B5539" s="48"/>
      <c r="C5539" s="49"/>
      <c r="D5539" s="48"/>
    </row>
    <row r="5540" spans="1:4" x14ac:dyDescent="0.3">
      <c r="A5540" s="47"/>
      <c r="B5540" s="48"/>
      <c r="C5540" s="49"/>
      <c r="D5540" s="48"/>
    </row>
    <row r="5541" spans="1:4" x14ac:dyDescent="0.3">
      <c r="A5541" s="47"/>
      <c r="B5541" s="48"/>
      <c r="C5541" s="49"/>
      <c r="D5541" s="48"/>
    </row>
    <row r="5542" spans="1:4" x14ac:dyDescent="0.3">
      <c r="A5542" s="47"/>
      <c r="B5542" s="48"/>
      <c r="C5542" s="49"/>
      <c r="D5542" s="48"/>
    </row>
    <row r="5543" spans="1:4" x14ac:dyDescent="0.3">
      <c r="A5543" s="47"/>
      <c r="B5543" s="48"/>
      <c r="C5543" s="49"/>
      <c r="D5543" s="48"/>
    </row>
    <row r="5544" spans="1:4" x14ac:dyDescent="0.3">
      <c r="A5544" s="47"/>
      <c r="B5544" s="48"/>
      <c r="C5544" s="49"/>
      <c r="D5544" s="48"/>
    </row>
    <row r="5545" spans="1:4" x14ac:dyDescent="0.3">
      <c r="A5545" s="47"/>
      <c r="B5545" s="48"/>
      <c r="C5545" s="49"/>
      <c r="D5545" s="48"/>
    </row>
    <row r="5546" spans="1:4" x14ac:dyDescent="0.3">
      <c r="A5546" s="47"/>
      <c r="B5546" s="48"/>
      <c r="C5546" s="49"/>
      <c r="D5546" s="48"/>
    </row>
    <row r="5547" spans="1:4" x14ac:dyDescent="0.3">
      <c r="A5547" s="47"/>
      <c r="B5547" s="48"/>
      <c r="C5547" s="49"/>
      <c r="D5547" s="48"/>
    </row>
    <row r="5548" spans="1:4" x14ac:dyDescent="0.3">
      <c r="A5548" s="47"/>
      <c r="B5548" s="48"/>
      <c r="C5548" s="49"/>
      <c r="D5548" s="48"/>
    </row>
    <row r="5549" spans="1:4" x14ac:dyDescent="0.3">
      <c r="A5549" s="47"/>
      <c r="B5549" s="48"/>
      <c r="C5549" s="49"/>
      <c r="D5549" s="48"/>
    </row>
    <row r="5550" spans="1:4" x14ac:dyDescent="0.3">
      <c r="A5550" s="47"/>
      <c r="B5550" s="48"/>
      <c r="C5550" s="49"/>
      <c r="D5550" s="48"/>
    </row>
    <row r="5551" spans="1:4" x14ac:dyDescent="0.3">
      <c r="A5551" s="47"/>
      <c r="B5551" s="48"/>
      <c r="C5551" s="49"/>
      <c r="D5551" s="48"/>
    </row>
    <row r="5552" spans="1:4" x14ac:dyDescent="0.3">
      <c r="A5552" s="47"/>
      <c r="B5552" s="48"/>
      <c r="C5552" s="49"/>
      <c r="D5552" s="48"/>
    </row>
    <row r="5553" spans="1:4" x14ac:dyDescent="0.3">
      <c r="A5553" s="47"/>
      <c r="B5553" s="48"/>
      <c r="C5553" s="49"/>
      <c r="D5553" s="48"/>
    </row>
    <row r="5554" spans="1:4" x14ac:dyDescent="0.3">
      <c r="A5554" s="47"/>
      <c r="B5554" s="48"/>
      <c r="C5554" s="49"/>
      <c r="D5554" s="48"/>
    </row>
    <row r="5555" spans="1:4" x14ac:dyDescent="0.3">
      <c r="A5555" s="47"/>
      <c r="B5555" s="48"/>
      <c r="C5555" s="49"/>
      <c r="D5555" s="48"/>
    </row>
    <row r="5556" spans="1:4" x14ac:dyDescent="0.3">
      <c r="A5556" s="47"/>
      <c r="B5556" s="48"/>
      <c r="C5556" s="49"/>
      <c r="D5556" s="48"/>
    </row>
    <row r="5557" spans="1:4" x14ac:dyDescent="0.3">
      <c r="A5557" s="47"/>
      <c r="B5557" s="48"/>
      <c r="C5557" s="49"/>
      <c r="D5557" s="48"/>
    </row>
    <row r="5558" spans="1:4" x14ac:dyDescent="0.3">
      <c r="A5558" s="47"/>
      <c r="B5558" s="48"/>
      <c r="C5558" s="49"/>
      <c r="D5558" s="48"/>
    </row>
    <row r="5559" spans="1:4" x14ac:dyDescent="0.3">
      <c r="A5559" s="47"/>
      <c r="B5559" s="48"/>
      <c r="C5559" s="49"/>
      <c r="D5559" s="48"/>
    </row>
    <row r="5560" spans="1:4" x14ac:dyDescent="0.3">
      <c r="A5560" s="47"/>
      <c r="B5560" s="48"/>
      <c r="C5560" s="49"/>
      <c r="D5560" s="48"/>
    </row>
    <row r="5561" spans="1:4" x14ac:dyDescent="0.3">
      <c r="A5561" s="47"/>
      <c r="B5561" s="48"/>
      <c r="C5561" s="49"/>
      <c r="D5561" s="48"/>
    </row>
    <row r="5562" spans="1:4" x14ac:dyDescent="0.3">
      <c r="A5562" s="47"/>
      <c r="B5562" s="48"/>
      <c r="C5562" s="49"/>
      <c r="D5562" s="48"/>
    </row>
    <row r="5563" spans="1:4" x14ac:dyDescent="0.3">
      <c r="A5563" s="47"/>
      <c r="B5563" s="48"/>
      <c r="C5563" s="49"/>
      <c r="D5563" s="48"/>
    </row>
    <row r="5564" spans="1:4" x14ac:dyDescent="0.3">
      <c r="A5564" s="47"/>
      <c r="B5564" s="48"/>
      <c r="C5564" s="49"/>
      <c r="D5564" s="48"/>
    </row>
    <row r="5565" spans="1:4" x14ac:dyDescent="0.3">
      <c r="A5565" s="47"/>
      <c r="B5565" s="48"/>
      <c r="C5565" s="49"/>
      <c r="D5565" s="48"/>
    </row>
    <row r="5566" spans="1:4" x14ac:dyDescent="0.3">
      <c r="A5566" s="47"/>
      <c r="B5566" s="48"/>
      <c r="C5566" s="49"/>
      <c r="D5566" s="48"/>
    </row>
    <row r="5567" spans="1:4" x14ac:dyDescent="0.3">
      <c r="A5567" s="47"/>
      <c r="B5567" s="48"/>
      <c r="C5567" s="49"/>
      <c r="D5567" s="48"/>
    </row>
    <row r="5568" spans="1:4" x14ac:dyDescent="0.3">
      <c r="A5568" s="47"/>
      <c r="B5568" s="48"/>
      <c r="C5568" s="49"/>
      <c r="D5568" s="48"/>
    </row>
    <row r="5569" spans="1:4" x14ac:dyDescent="0.3">
      <c r="A5569" s="47"/>
      <c r="B5569" s="48"/>
      <c r="C5569" s="49"/>
      <c r="D5569" s="48"/>
    </row>
    <row r="5570" spans="1:4" x14ac:dyDescent="0.3">
      <c r="A5570" s="47"/>
      <c r="B5570" s="48"/>
      <c r="C5570" s="49"/>
      <c r="D5570" s="48"/>
    </row>
    <row r="5571" spans="1:4" x14ac:dyDescent="0.3">
      <c r="A5571" s="47"/>
      <c r="B5571" s="48"/>
      <c r="C5571" s="49"/>
      <c r="D5571" s="48"/>
    </row>
    <row r="5572" spans="1:4" x14ac:dyDescent="0.3">
      <c r="A5572" s="47"/>
      <c r="B5572" s="48"/>
      <c r="C5572" s="49"/>
      <c r="D5572" s="48"/>
    </row>
    <row r="5573" spans="1:4" x14ac:dyDescent="0.3">
      <c r="A5573" s="47"/>
      <c r="B5573" s="48"/>
      <c r="C5573" s="49"/>
      <c r="D5573" s="48"/>
    </row>
    <row r="5574" spans="1:4" x14ac:dyDescent="0.3">
      <c r="A5574" s="47"/>
      <c r="B5574" s="48"/>
      <c r="C5574" s="49"/>
      <c r="D5574" s="48"/>
    </row>
    <row r="5575" spans="1:4" x14ac:dyDescent="0.3">
      <c r="A5575" s="47"/>
      <c r="B5575" s="48"/>
      <c r="C5575" s="49"/>
      <c r="D5575" s="48"/>
    </row>
    <row r="5576" spans="1:4" x14ac:dyDescent="0.3">
      <c r="A5576" s="47"/>
      <c r="B5576" s="48"/>
      <c r="C5576" s="49"/>
      <c r="D5576" s="48"/>
    </row>
    <row r="5577" spans="1:4" x14ac:dyDescent="0.3">
      <c r="A5577" s="47"/>
      <c r="B5577" s="48"/>
      <c r="C5577" s="49"/>
      <c r="D5577" s="48"/>
    </row>
    <row r="5578" spans="1:4" x14ac:dyDescent="0.3">
      <c r="A5578" s="47"/>
      <c r="B5578" s="48"/>
      <c r="C5578" s="49"/>
      <c r="D5578" s="48"/>
    </row>
    <row r="5579" spans="1:4" x14ac:dyDescent="0.3">
      <c r="A5579" s="47"/>
      <c r="B5579" s="48"/>
      <c r="C5579" s="49"/>
      <c r="D5579" s="48"/>
    </row>
    <row r="5580" spans="1:4" x14ac:dyDescent="0.3">
      <c r="A5580" s="47"/>
      <c r="B5580" s="48"/>
      <c r="C5580" s="49"/>
      <c r="D5580" s="48"/>
    </row>
    <row r="5581" spans="1:4" x14ac:dyDescent="0.3">
      <c r="A5581" s="47"/>
      <c r="B5581" s="48"/>
      <c r="C5581" s="49"/>
      <c r="D5581" s="48"/>
    </row>
    <row r="5582" spans="1:4" x14ac:dyDescent="0.3">
      <c r="A5582" s="47"/>
      <c r="B5582" s="48"/>
      <c r="C5582" s="49"/>
      <c r="D5582" s="48"/>
    </row>
    <row r="5583" spans="1:4" x14ac:dyDescent="0.3">
      <c r="A5583" s="47"/>
      <c r="B5583" s="48"/>
      <c r="C5583" s="49"/>
      <c r="D5583" s="48"/>
    </row>
    <row r="5584" spans="1:4" x14ac:dyDescent="0.3">
      <c r="A5584" s="47"/>
      <c r="B5584" s="48"/>
      <c r="C5584" s="49"/>
      <c r="D5584" s="48"/>
    </row>
    <row r="5585" spans="1:4" x14ac:dyDescent="0.3">
      <c r="A5585" s="47"/>
      <c r="B5585" s="48"/>
      <c r="C5585" s="49"/>
      <c r="D5585" s="48"/>
    </row>
    <row r="5586" spans="1:4" x14ac:dyDescent="0.3">
      <c r="A5586" s="47"/>
      <c r="B5586" s="48"/>
      <c r="C5586" s="49"/>
      <c r="D5586" s="48"/>
    </row>
    <row r="5587" spans="1:4" x14ac:dyDescent="0.3">
      <c r="A5587" s="47"/>
      <c r="B5587" s="48"/>
      <c r="C5587" s="49"/>
      <c r="D5587" s="48"/>
    </row>
    <row r="5588" spans="1:4" x14ac:dyDescent="0.3">
      <c r="A5588" s="47"/>
      <c r="B5588" s="48"/>
      <c r="C5588" s="49"/>
      <c r="D5588" s="48"/>
    </row>
    <row r="5589" spans="1:4" x14ac:dyDescent="0.3">
      <c r="A5589" s="47"/>
      <c r="B5589" s="48"/>
      <c r="C5589" s="49"/>
      <c r="D5589" s="48"/>
    </row>
    <row r="5590" spans="1:4" x14ac:dyDescent="0.3">
      <c r="A5590" s="47"/>
      <c r="B5590" s="48"/>
      <c r="C5590" s="49"/>
      <c r="D5590" s="48"/>
    </row>
    <row r="5591" spans="1:4" x14ac:dyDescent="0.3">
      <c r="A5591" s="47"/>
      <c r="B5591" s="48"/>
      <c r="C5591" s="49"/>
      <c r="D5591" s="48"/>
    </row>
    <row r="5592" spans="1:4" x14ac:dyDescent="0.3">
      <c r="A5592" s="47"/>
      <c r="B5592" s="48"/>
      <c r="C5592" s="49"/>
      <c r="D5592" s="48"/>
    </row>
    <row r="5593" spans="1:4" x14ac:dyDescent="0.3">
      <c r="A5593" s="47"/>
      <c r="B5593" s="48"/>
      <c r="C5593" s="49"/>
      <c r="D5593" s="48"/>
    </row>
    <row r="5594" spans="1:4" x14ac:dyDescent="0.3">
      <c r="A5594" s="47"/>
      <c r="B5594" s="48"/>
      <c r="C5594" s="49"/>
      <c r="D5594" s="48"/>
    </row>
    <row r="5595" spans="1:4" x14ac:dyDescent="0.3">
      <c r="A5595" s="47"/>
      <c r="B5595" s="48"/>
      <c r="C5595" s="49"/>
      <c r="D5595" s="48"/>
    </row>
    <row r="5596" spans="1:4" x14ac:dyDescent="0.3">
      <c r="A5596" s="47"/>
      <c r="B5596" s="48"/>
      <c r="C5596" s="49"/>
      <c r="D5596" s="48"/>
    </row>
    <row r="5597" spans="1:4" x14ac:dyDescent="0.3">
      <c r="A5597" s="47"/>
      <c r="B5597" s="48"/>
      <c r="C5597" s="49"/>
      <c r="D5597" s="48"/>
    </row>
    <row r="5598" spans="1:4" x14ac:dyDescent="0.3">
      <c r="A5598" s="47"/>
      <c r="B5598" s="48"/>
      <c r="C5598" s="49"/>
      <c r="D5598" s="48"/>
    </row>
    <row r="5599" spans="1:4" x14ac:dyDescent="0.3">
      <c r="A5599" s="47"/>
      <c r="B5599" s="48"/>
      <c r="C5599" s="49"/>
      <c r="D5599" s="48"/>
    </row>
    <row r="5600" spans="1:4" x14ac:dyDescent="0.3">
      <c r="A5600" s="47"/>
      <c r="B5600" s="48"/>
      <c r="C5600" s="49"/>
      <c r="D5600" s="48"/>
    </row>
    <row r="5601" spans="1:4" x14ac:dyDescent="0.3">
      <c r="A5601" s="47"/>
      <c r="B5601" s="48"/>
      <c r="C5601" s="49"/>
      <c r="D5601" s="48"/>
    </row>
    <row r="5602" spans="1:4" x14ac:dyDescent="0.3">
      <c r="A5602" s="47"/>
      <c r="B5602" s="48"/>
      <c r="C5602" s="49"/>
      <c r="D5602" s="48"/>
    </row>
    <row r="5603" spans="1:4" x14ac:dyDescent="0.3">
      <c r="A5603" s="47"/>
      <c r="B5603" s="48"/>
      <c r="C5603" s="49"/>
      <c r="D5603" s="48"/>
    </row>
    <row r="5604" spans="1:4" x14ac:dyDescent="0.3">
      <c r="A5604" s="47"/>
      <c r="B5604" s="48"/>
      <c r="C5604" s="49"/>
      <c r="D5604" s="48"/>
    </row>
    <row r="5605" spans="1:4" x14ac:dyDescent="0.3">
      <c r="A5605" s="47"/>
      <c r="B5605" s="48"/>
      <c r="C5605" s="49"/>
      <c r="D5605" s="48"/>
    </row>
    <row r="5606" spans="1:4" x14ac:dyDescent="0.3">
      <c r="A5606" s="47"/>
      <c r="B5606" s="48"/>
      <c r="C5606" s="49"/>
      <c r="D5606" s="48"/>
    </row>
    <row r="5607" spans="1:4" x14ac:dyDescent="0.3">
      <c r="A5607" s="47"/>
      <c r="B5607" s="48"/>
      <c r="C5607" s="49"/>
      <c r="D5607" s="48"/>
    </row>
    <row r="5608" spans="1:4" x14ac:dyDescent="0.3">
      <c r="A5608" s="47"/>
      <c r="B5608" s="48"/>
      <c r="C5608" s="49"/>
      <c r="D5608" s="48"/>
    </row>
    <row r="5609" spans="1:4" x14ac:dyDescent="0.3">
      <c r="A5609" s="47"/>
      <c r="B5609" s="48"/>
      <c r="C5609" s="49"/>
      <c r="D5609" s="48"/>
    </row>
    <row r="5610" spans="1:4" x14ac:dyDescent="0.3">
      <c r="A5610" s="47"/>
      <c r="B5610" s="48"/>
      <c r="C5610" s="49"/>
      <c r="D5610" s="48"/>
    </row>
    <row r="5611" spans="1:4" x14ac:dyDescent="0.3">
      <c r="A5611" s="47"/>
      <c r="B5611" s="48"/>
      <c r="C5611" s="49"/>
      <c r="D5611" s="48"/>
    </row>
    <row r="5612" spans="1:4" x14ac:dyDescent="0.3">
      <c r="A5612" s="47"/>
      <c r="B5612" s="48"/>
      <c r="C5612" s="49"/>
      <c r="D5612" s="48"/>
    </row>
    <row r="5613" spans="1:4" x14ac:dyDescent="0.3">
      <c r="A5613" s="47"/>
      <c r="B5613" s="48"/>
      <c r="C5613" s="49"/>
      <c r="D5613" s="48"/>
    </row>
    <row r="5614" spans="1:4" x14ac:dyDescent="0.3">
      <c r="A5614" s="47"/>
      <c r="B5614" s="48"/>
      <c r="C5614" s="49"/>
      <c r="D5614" s="48"/>
    </row>
    <row r="5615" spans="1:4" x14ac:dyDescent="0.3">
      <c r="A5615" s="47"/>
      <c r="B5615" s="48"/>
      <c r="C5615" s="49"/>
      <c r="D5615" s="48"/>
    </row>
    <row r="5616" spans="1:4" x14ac:dyDescent="0.3">
      <c r="A5616" s="47"/>
      <c r="B5616" s="48"/>
      <c r="C5616" s="49"/>
      <c r="D5616" s="48"/>
    </row>
    <row r="5617" spans="1:4" x14ac:dyDescent="0.3">
      <c r="A5617" s="47"/>
      <c r="B5617" s="48"/>
      <c r="C5617" s="49"/>
      <c r="D5617" s="48"/>
    </row>
    <row r="5618" spans="1:4" x14ac:dyDescent="0.3">
      <c r="A5618" s="47"/>
      <c r="B5618" s="48"/>
      <c r="C5618" s="49"/>
      <c r="D5618" s="48"/>
    </row>
    <row r="5619" spans="1:4" x14ac:dyDescent="0.3">
      <c r="A5619" s="47"/>
      <c r="B5619" s="48"/>
      <c r="C5619" s="49"/>
      <c r="D5619" s="48"/>
    </row>
    <row r="5620" spans="1:4" x14ac:dyDescent="0.3">
      <c r="A5620" s="47"/>
      <c r="B5620" s="48"/>
      <c r="C5620" s="49"/>
      <c r="D5620" s="48"/>
    </row>
    <row r="5621" spans="1:4" x14ac:dyDescent="0.3">
      <c r="A5621" s="47"/>
      <c r="B5621" s="48"/>
      <c r="C5621" s="49"/>
      <c r="D5621" s="48"/>
    </row>
    <row r="5622" spans="1:4" x14ac:dyDescent="0.3">
      <c r="A5622" s="47"/>
      <c r="B5622" s="48"/>
      <c r="C5622" s="49"/>
      <c r="D5622" s="48"/>
    </row>
    <row r="5623" spans="1:4" x14ac:dyDescent="0.3">
      <c r="A5623" s="47"/>
      <c r="B5623" s="48"/>
      <c r="C5623" s="49"/>
      <c r="D5623" s="48"/>
    </row>
    <row r="5624" spans="1:4" x14ac:dyDescent="0.3">
      <c r="A5624" s="47"/>
      <c r="B5624" s="48"/>
      <c r="C5624" s="49"/>
      <c r="D5624" s="48"/>
    </row>
    <row r="5625" spans="1:4" x14ac:dyDescent="0.3">
      <c r="A5625" s="47"/>
      <c r="B5625" s="48"/>
      <c r="C5625" s="49"/>
      <c r="D5625" s="48"/>
    </row>
    <row r="5626" spans="1:4" x14ac:dyDescent="0.3">
      <c r="A5626" s="47"/>
      <c r="B5626" s="48"/>
      <c r="C5626" s="49"/>
      <c r="D5626" s="48"/>
    </row>
    <row r="5627" spans="1:4" x14ac:dyDescent="0.3">
      <c r="A5627" s="47"/>
      <c r="B5627" s="48"/>
      <c r="C5627" s="49"/>
      <c r="D5627" s="48"/>
    </row>
    <row r="5628" spans="1:4" x14ac:dyDescent="0.3">
      <c r="A5628" s="47"/>
      <c r="B5628" s="48"/>
      <c r="C5628" s="49"/>
      <c r="D5628" s="48"/>
    </row>
    <row r="5629" spans="1:4" x14ac:dyDescent="0.3">
      <c r="A5629" s="47"/>
      <c r="B5629" s="48"/>
      <c r="C5629" s="49"/>
      <c r="D5629" s="48"/>
    </row>
    <row r="5630" spans="1:4" x14ac:dyDescent="0.3">
      <c r="A5630" s="47"/>
      <c r="B5630" s="48"/>
      <c r="C5630" s="49"/>
      <c r="D5630" s="48"/>
    </row>
    <row r="5631" spans="1:4" x14ac:dyDescent="0.3">
      <c r="A5631" s="47"/>
      <c r="B5631" s="48"/>
      <c r="C5631" s="49"/>
      <c r="D5631" s="48"/>
    </row>
    <row r="5632" spans="1:4" x14ac:dyDescent="0.3">
      <c r="A5632" s="47"/>
      <c r="B5632" s="48"/>
      <c r="C5632" s="49"/>
      <c r="D5632" s="48"/>
    </row>
    <row r="5633" spans="1:4" x14ac:dyDescent="0.3">
      <c r="A5633" s="47"/>
      <c r="B5633" s="48"/>
      <c r="C5633" s="49"/>
      <c r="D5633" s="48"/>
    </row>
    <row r="5634" spans="1:4" x14ac:dyDescent="0.3">
      <c r="A5634" s="47"/>
      <c r="B5634" s="48"/>
      <c r="C5634" s="49"/>
      <c r="D5634" s="48"/>
    </row>
    <row r="5635" spans="1:4" x14ac:dyDescent="0.3">
      <c r="A5635" s="47"/>
      <c r="B5635" s="48"/>
      <c r="C5635" s="49"/>
      <c r="D5635" s="48"/>
    </row>
    <row r="5636" spans="1:4" x14ac:dyDescent="0.3">
      <c r="A5636" s="47"/>
      <c r="B5636" s="48"/>
      <c r="C5636" s="49"/>
      <c r="D5636" s="48"/>
    </row>
    <row r="5637" spans="1:4" x14ac:dyDescent="0.3">
      <c r="A5637" s="47"/>
      <c r="B5637" s="48"/>
      <c r="C5637" s="49"/>
      <c r="D5637" s="48"/>
    </row>
    <row r="5638" spans="1:4" x14ac:dyDescent="0.3">
      <c r="A5638" s="47"/>
      <c r="B5638" s="48"/>
      <c r="C5638" s="49"/>
      <c r="D5638" s="48"/>
    </row>
    <row r="5639" spans="1:4" x14ac:dyDescent="0.3">
      <c r="A5639" s="47"/>
      <c r="B5639" s="48"/>
      <c r="C5639" s="49"/>
      <c r="D5639" s="48"/>
    </row>
    <row r="5640" spans="1:4" x14ac:dyDescent="0.3">
      <c r="A5640" s="47"/>
      <c r="B5640" s="48"/>
      <c r="C5640" s="49"/>
      <c r="D5640" s="48"/>
    </row>
    <row r="5641" spans="1:4" x14ac:dyDescent="0.3">
      <c r="A5641" s="47"/>
      <c r="B5641" s="48"/>
      <c r="C5641" s="49"/>
      <c r="D5641" s="48"/>
    </row>
    <row r="5642" spans="1:4" x14ac:dyDescent="0.3">
      <c r="A5642" s="47"/>
      <c r="B5642" s="48"/>
      <c r="C5642" s="49"/>
      <c r="D5642" s="48"/>
    </row>
    <row r="5643" spans="1:4" x14ac:dyDescent="0.3">
      <c r="A5643" s="47"/>
      <c r="B5643" s="48"/>
      <c r="C5643" s="49"/>
      <c r="D5643" s="48"/>
    </row>
    <row r="5644" spans="1:4" x14ac:dyDescent="0.3">
      <c r="A5644" s="47"/>
      <c r="B5644" s="48"/>
      <c r="C5644" s="49"/>
      <c r="D5644" s="48"/>
    </row>
    <row r="5645" spans="1:4" x14ac:dyDescent="0.3">
      <c r="A5645" s="47"/>
      <c r="B5645" s="48"/>
      <c r="C5645" s="49"/>
      <c r="D5645" s="48"/>
    </row>
    <row r="5646" spans="1:4" x14ac:dyDescent="0.3">
      <c r="A5646" s="47"/>
      <c r="B5646" s="48"/>
      <c r="C5646" s="49"/>
      <c r="D5646" s="48"/>
    </row>
    <row r="5647" spans="1:4" x14ac:dyDescent="0.3">
      <c r="A5647" s="47"/>
      <c r="B5647" s="48"/>
      <c r="C5647" s="49"/>
      <c r="D5647" s="48"/>
    </row>
    <row r="5648" spans="1:4" x14ac:dyDescent="0.3">
      <c r="A5648" s="47"/>
      <c r="B5648" s="48"/>
      <c r="C5648" s="49"/>
      <c r="D5648" s="48"/>
    </row>
    <row r="5649" spans="1:4" x14ac:dyDescent="0.3">
      <c r="A5649" s="47"/>
      <c r="B5649" s="48"/>
      <c r="C5649" s="49"/>
      <c r="D5649" s="48"/>
    </row>
    <row r="5650" spans="1:4" x14ac:dyDescent="0.3">
      <c r="A5650" s="47"/>
      <c r="B5650" s="48"/>
      <c r="C5650" s="49"/>
      <c r="D5650" s="48"/>
    </row>
    <row r="5651" spans="1:4" x14ac:dyDescent="0.3">
      <c r="A5651" s="47"/>
      <c r="B5651" s="48"/>
      <c r="C5651" s="49"/>
      <c r="D5651" s="48"/>
    </row>
    <row r="5652" spans="1:4" x14ac:dyDescent="0.3">
      <c r="A5652" s="47"/>
      <c r="B5652" s="48"/>
      <c r="C5652" s="49"/>
      <c r="D5652" s="48"/>
    </row>
    <row r="5653" spans="1:4" x14ac:dyDescent="0.3">
      <c r="A5653" s="47"/>
      <c r="B5653" s="48"/>
      <c r="C5653" s="49"/>
      <c r="D5653" s="48"/>
    </row>
    <row r="5654" spans="1:4" x14ac:dyDescent="0.3">
      <c r="A5654" s="47"/>
      <c r="B5654" s="48"/>
      <c r="C5654" s="49"/>
      <c r="D5654" s="48"/>
    </row>
    <row r="5655" spans="1:4" x14ac:dyDescent="0.3">
      <c r="A5655" s="47"/>
      <c r="B5655" s="48"/>
      <c r="C5655" s="49"/>
      <c r="D5655" s="48"/>
    </row>
    <row r="5656" spans="1:4" x14ac:dyDescent="0.3">
      <c r="A5656" s="47"/>
      <c r="B5656" s="48"/>
      <c r="C5656" s="49"/>
      <c r="D5656" s="48"/>
    </row>
    <row r="5657" spans="1:4" x14ac:dyDescent="0.3">
      <c r="A5657" s="47"/>
      <c r="B5657" s="48"/>
      <c r="C5657" s="49"/>
      <c r="D5657" s="48"/>
    </row>
    <row r="5658" spans="1:4" x14ac:dyDescent="0.3">
      <c r="A5658" s="47"/>
      <c r="B5658" s="48"/>
      <c r="C5658" s="49"/>
      <c r="D5658" s="48"/>
    </row>
    <row r="5659" spans="1:4" x14ac:dyDescent="0.3">
      <c r="A5659" s="47"/>
      <c r="B5659" s="48"/>
      <c r="C5659" s="49"/>
      <c r="D5659" s="48"/>
    </row>
    <row r="5660" spans="1:4" x14ac:dyDescent="0.3">
      <c r="A5660" s="47"/>
      <c r="B5660" s="48"/>
      <c r="C5660" s="49"/>
      <c r="D5660" s="48"/>
    </row>
    <row r="5661" spans="1:4" x14ac:dyDescent="0.3">
      <c r="A5661" s="47"/>
      <c r="B5661" s="48"/>
      <c r="C5661" s="49"/>
      <c r="D5661" s="48"/>
    </row>
    <row r="5662" spans="1:4" x14ac:dyDescent="0.3">
      <c r="A5662" s="47"/>
      <c r="B5662" s="48"/>
      <c r="C5662" s="49"/>
      <c r="D5662" s="48"/>
    </row>
    <row r="5663" spans="1:4" x14ac:dyDescent="0.3">
      <c r="A5663" s="47"/>
      <c r="B5663" s="48"/>
      <c r="C5663" s="49"/>
      <c r="D5663" s="48"/>
    </row>
    <row r="5664" spans="1:4" x14ac:dyDescent="0.3">
      <c r="A5664" s="47"/>
      <c r="B5664" s="48"/>
      <c r="C5664" s="49"/>
      <c r="D5664" s="48"/>
    </row>
    <row r="5665" spans="1:4" x14ac:dyDescent="0.3">
      <c r="A5665" s="47"/>
      <c r="B5665" s="48"/>
      <c r="C5665" s="49"/>
      <c r="D5665" s="48"/>
    </row>
    <row r="5666" spans="1:4" x14ac:dyDescent="0.3">
      <c r="A5666" s="47"/>
      <c r="B5666" s="48"/>
      <c r="C5666" s="49"/>
      <c r="D5666" s="48"/>
    </row>
    <row r="5667" spans="1:4" x14ac:dyDescent="0.3">
      <c r="A5667" s="47"/>
      <c r="B5667" s="48"/>
      <c r="C5667" s="49"/>
      <c r="D5667" s="48"/>
    </row>
    <row r="5668" spans="1:4" x14ac:dyDescent="0.3">
      <c r="A5668" s="47"/>
      <c r="B5668" s="48"/>
      <c r="C5668" s="49"/>
      <c r="D5668" s="48"/>
    </row>
    <row r="5669" spans="1:4" x14ac:dyDescent="0.3">
      <c r="A5669" s="47"/>
      <c r="B5669" s="48"/>
      <c r="C5669" s="49"/>
      <c r="D5669" s="48"/>
    </row>
    <row r="5670" spans="1:4" x14ac:dyDescent="0.3">
      <c r="A5670" s="47"/>
      <c r="B5670" s="48"/>
      <c r="C5670" s="49"/>
      <c r="D5670" s="48"/>
    </row>
    <row r="5671" spans="1:4" x14ac:dyDescent="0.3">
      <c r="A5671" s="47"/>
      <c r="B5671" s="48"/>
      <c r="C5671" s="49"/>
      <c r="D5671" s="48"/>
    </row>
    <row r="5672" spans="1:4" x14ac:dyDescent="0.3">
      <c r="A5672" s="47"/>
      <c r="B5672" s="48"/>
      <c r="C5672" s="49"/>
      <c r="D5672" s="48"/>
    </row>
    <row r="5673" spans="1:4" x14ac:dyDescent="0.3">
      <c r="A5673" s="47"/>
      <c r="B5673" s="48"/>
      <c r="C5673" s="49"/>
      <c r="D5673" s="48"/>
    </row>
    <row r="5674" spans="1:4" x14ac:dyDescent="0.3">
      <c r="A5674" s="47"/>
      <c r="B5674" s="48"/>
      <c r="C5674" s="49"/>
      <c r="D5674" s="48"/>
    </row>
    <row r="5675" spans="1:4" x14ac:dyDescent="0.3">
      <c r="A5675" s="47"/>
      <c r="B5675" s="48"/>
      <c r="C5675" s="49"/>
      <c r="D5675" s="48"/>
    </row>
    <row r="5676" spans="1:4" x14ac:dyDescent="0.3">
      <c r="A5676" s="47"/>
      <c r="B5676" s="48"/>
      <c r="C5676" s="49"/>
      <c r="D5676" s="48"/>
    </row>
    <row r="5677" spans="1:4" x14ac:dyDescent="0.3">
      <c r="A5677" s="47"/>
      <c r="B5677" s="48"/>
      <c r="C5677" s="49"/>
      <c r="D5677" s="48"/>
    </row>
    <row r="5678" spans="1:4" x14ac:dyDescent="0.3">
      <c r="A5678" s="47"/>
      <c r="B5678" s="48"/>
      <c r="C5678" s="49"/>
      <c r="D5678" s="48"/>
    </row>
    <row r="5679" spans="1:4" x14ac:dyDescent="0.3">
      <c r="A5679" s="47"/>
      <c r="B5679" s="48"/>
      <c r="C5679" s="49"/>
      <c r="D5679" s="48"/>
    </row>
    <row r="5680" spans="1:4" x14ac:dyDescent="0.3">
      <c r="A5680" s="47"/>
      <c r="B5680" s="48"/>
      <c r="C5680" s="49"/>
      <c r="D5680" s="48"/>
    </row>
    <row r="5681" spans="1:4" x14ac:dyDescent="0.3">
      <c r="A5681" s="47"/>
      <c r="B5681" s="48"/>
      <c r="C5681" s="49"/>
      <c r="D5681" s="48"/>
    </row>
    <row r="5682" spans="1:4" x14ac:dyDescent="0.3">
      <c r="A5682" s="47"/>
      <c r="B5682" s="48"/>
      <c r="C5682" s="49"/>
      <c r="D5682" s="48"/>
    </row>
    <row r="5683" spans="1:4" x14ac:dyDescent="0.3">
      <c r="A5683" s="47"/>
      <c r="B5683" s="48"/>
      <c r="C5683" s="49"/>
      <c r="D5683" s="48"/>
    </row>
    <row r="5684" spans="1:4" x14ac:dyDescent="0.3">
      <c r="A5684" s="47"/>
      <c r="B5684" s="48"/>
      <c r="C5684" s="49"/>
      <c r="D5684" s="48"/>
    </row>
    <row r="5685" spans="1:4" x14ac:dyDescent="0.3">
      <c r="A5685" s="47"/>
      <c r="B5685" s="48"/>
      <c r="C5685" s="49"/>
      <c r="D5685" s="48"/>
    </row>
    <row r="5686" spans="1:4" x14ac:dyDescent="0.3">
      <c r="A5686" s="47"/>
      <c r="B5686" s="48"/>
      <c r="C5686" s="49"/>
      <c r="D5686" s="48"/>
    </row>
    <row r="5687" spans="1:4" x14ac:dyDescent="0.3">
      <c r="A5687" s="47"/>
      <c r="B5687" s="48"/>
      <c r="C5687" s="49"/>
      <c r="D5687" s="48"/>
    </row>
    <row r="5688" spans="1:4" x14ac:dyDescent="0.3">
      <c r="A5688" s="47"/>
      <c r="B5688" s="48"/>
      <c r="C5688" s="49"/>
      <c r="D5688" s="48"/>
    </row>
    <row r="5689" spans="1:4" x14ac:dyDescent="0.3">
      <c r="A5689" s="47"/>
      <c r="B5689" s="48"/>
      <c r="C5689" s="49"/>
      <c r="D5689" s="48"/>
    </row>
    <row r="5690" spans="1:4" x14ac:dyDescent="0.3">
      <c r="A5690" s="47"/>
      <c r="B5690" s="48"/>
      <c r="C5690" s="49"/>
      <c r="D5690" s="48"/>
    </row>
    <row r="5691" spans="1:4" x14ac:dyDescent="0.3">
      <c r="A5691" s="47"/>
      <c r="B5691" s="48"/>
      <c r="C5691" s="49"/>
      <c r="D5691" s="48"/>
    </row>
    <row r="5692" spans="1:4" x14ac:dyDescent="0.3">
      <c r="A5692" s="47"/>
      <c r="B5692" s="48"/>
      <c r="C5692" s="49"/>
      <c r="D5692" s="48"/>
    </row>
    <row r="5693" spans="1:4" x14ac:dyDescent="0.3">
      <c r="A5693" s="47"/>
      <c r="B5693" s="48"/>
      <c r="C5693" s="49"/>
      <c r="D5693" s="48"/>
    </row>
    <row r="5694" spans="1:4" x14ac:dyDescent="0.3">
      <c r="A5694" s="47"/>
      <c r="B5694" s="48"/>
      <c r="C5694" s="49"/>
      <c r="D5694" s="48"/>
    </row>
    <row r="5695" spans="1:4" x14ac:dyDescent="0.3">
      <c r="A5695" s="47"/>
      <c r="B5695" s="48"/>
      <c r="C5695" s="49"/>
      <c r="D5695" s="48"/>
    </row>
    <row r="5696" spans="1:4" x14ac:dyDescent="0.3">
      <c r="A5696" s="47"/>
      <c r="B5696" s="48"/>
      <c r="C5696" s="49"/>
      <c r="D5696" s="48"/>
    </row>
    <row r="5697" spans="1:4" x14ac:dyDescent="0.3">
      <c r="A5697" s="47"/>
      <c r="B5697" s="48"/>
      <c r="C5697" s="49"/>
      <c r="D5697" s="48"/>
    </row>
    <row r="5698" spans="1:4" x14ac:dyDescent="0.3">
      <c r="A5698" s="47"/>
      <c r="B5698" s="48"/>
      <c r="C5698" s="49"/>
      <c r="D5698" s="48"/>
    </row>
    <row r="5699" spans="1:4" x14ac:dyDescent="0.3">
      <c r="A5699" s="47"/>
      <c r="B5699" s="48"/>
      <c r="C5699" s="49"/>
      <c r="D5699" s="48"/>
    </row>
    <row r="5700" spans="1:4" x14ac:dyDescent="0.3">
      <c r="A5700" s="47"/>
      <c r="B5700" s="48"/>
      <c r="C5700" s="49"/>
      <c r="D5700" s="48"/>
    </row>
    <row r="5701" spans="1:4" x14ac:dyDescent="0.3">
      <c r="A5701" s="47"/>
      <c r="B5701" s="48"/>
      <c r="C5701" s="49"/>
      <c r="D5701" s="48"/>
    </row>
    <row r="5702" spans="1:4" x14ac:dyDescent="0.3">
      <c r="A5702" s="47"/>
      <c r="B5702" s="48"/>
      <c r="C5702" s="49"/>
      <c r="D5702" s="48"/>
    </row>
    <row r="5703" spans="1:4" x14ac:dyDescent="0.3">
      <c r="A5703" s="47"/>
      <c r="B5703" s="48"/>
      <c r="C5703" s="49"/>
      <c r="D5703" s="48"/>
    </row>
    <row r="5704" spans="1:4" x14ac:dyDescent="0.3">
      <c r="A5704" s="47"/>
      <c r="B5704" s="48"/>
      <c r="C5704" s="49"/>
      <c r="D5704" s="48"/>
    </row>
    <row r="5705" spans="1:4" x14ac:dyDescent="0.3">
      <c r="A5705" s="47"/>
      <c r="B5705" s="48"/>
      <c r="C5705" s="49"/>
      <c r="D5705" s="48"/>
    </row>
    <row r="5706" spans="1:4" x14ac:dyDescent="0.3">
      <c r="A5706" s="47"/>
      <c r="B5706" s="48"/>
      <c r="C5706" s="49"/>
      <c r="D5706" s="48"/>
    </row>
    <row r="5707" spans="1:4" x14ac:dyDescent="0.3">
      <c r="A5707" s="47"/>
      <c r="B5707" s="48"/>
      <c r="C5707" s="49"/>
      <c r="D5707" s="48"/>
    </row>
    <row r="5708" spans="1:4" x14ac:dyDescent="0.3">
      <c r="A5708" s="47"/>
      <c r="B5708" s="48"/>
      <c r="C5708" s="49"/>
      <c r="D5708" s="48"/>
    </row>
    <row r="5709" spans="1:4" x14ac:dyDescent="0.3">
      <c r="A5709" s="47"/>
      <c r="B5709" s="48"/>
      <c r="C5709" s="49"/>
      <c r="D5709" s="48"/>
    </row>
    <row r="5710" spans="1:4" x14ac:dyDescent="0.3">
      <c r="A5710" s="47"/>
      <c r="B5710" s="48"/>
      <c r="C5710" s="49"/>
      <c r="D5710" s="48"/>
    </row>
    <row r="5711" spans="1:4" x14ac:dyDescent="0.3">
      <c r="A5711" s="47"/>
      <c r="B5711" s="48"/>
      <c r="C5711" s="49"/>
      <c r="D5711" s="48"/>
    </row>
    <row r="5712" spans="1:4" x14ac:dyDescent="0.3">
      <c r="A5712" s="47"/>
      <c r="B5712" s="48"/>
      <c r="C5712" s="49"/>
      <c r="D5712" s="48"/>
    </row>
    <row r="5713" spans="1:4" x14ac:dyDescent="0.3">
      <c r="A5713" s="47"/>
      <c r="B5713" s="48"/>
      <c r="C5713" s="49"/>
      <c r="D5713" s="48"/>
    </row>
    <row r="5714" spans="1:4" x14ac:dyDescent="0.3">
      <c r="A5714" s="47"/>
      <c r="B5714" s="48"/>
      <c r="C5714" s="49"/>
      <c r="D5714" s="48"/>
    </row>
    <row r="5715" spans="1:4" x14ac:dyDescent="0.3">
      <c r="A5715" s="47"/>
      <c r="B5715" s="48"/>
      <c r="C5715" s="49"/>
      <c r="D5715" s="48"/>
    </row>
    <row r="5716" spans="1:4" x14ac:dyDescent="0.3">
      <c r="A5716" s="47"/>
      <c r="B5716" s="48"/>
      <c r="C5716" s="49"/>
      <c r="D5716" s="48"/>
    </row>
    <row r="5717" spans="1:4" x14ac:dyDescent="0.3">
      <c r="A5717" s="47"/>
      <c r="B5717" s="48"/>
      <c r="C5717" s="49"/>
      <c r="D5717" s="48"/>
    </row>
    <row r="5718" spans="1:4" x14ac:dyDescent="0.3">
      <c r="A5718" s="47"/>
      <c r="B5718" s="48"/>
      <c r="C5718" s="49"/>
      <c r="D5718" s="48"/>
    </row>
    <row r="5719" spans="1:4" x14ac:dyDescent="0.3">
      <c r="A5719" s="47"/>
      <c r="B5719" s="48"/>
      <c r="C5719" s="49"/>
      <c r="D5719" s="48"/>
    </row>
    <row r="5720" spans="1:4" x14ac:dyDescent="0.3">
      <c r="A5720" s="47"/>
      <c r="B5720" s="48"/>
      <c r="C5720" s="49"/>
      <c r="D5720" s="48"/>
    </row>
    <row r="5721" spans="1:4" x14ac:dyDescent="0.3">
      <c r="A5721" s="47"/>
      <c r="B5721" s="48"/>
      <c r="C5721" s="49"/>
      <c r="D5721" s="48"/>
    </row>
    <row r="5722" spans="1:4" x14ac:dyDescent="0.3">
      <c r="A5722" s="47"/>
      <c r="B5722" s="48"/>
      <c r="C5722" s="49"/>
      <c r="D5722" s="48"/>
    </row>
    <row r="5723" spans="1:4" x14ac:dyDescent="0.3">
      <c r="A5723" s="47"/>
      <c r="B5723" s="48"/>
      <c r="C5723" s="49"/>
      <c r="D5723" s="48"/>
    </row>
    <row r="5724" spans="1:4" x14ac:dyDescent="0.3">
      <c r="A5724" s="47"/>
      <c r="B5724" s="48"/>
      <c r="C5724" s="49"/>
      <c r="D5724" s="48"/>
    </row>
    <row r="5725" spans="1:4" x14ac:dyDescent="0.3">
      <c r="A5725" s="47"/>
      <c r="B5725" s="48"/>
      <c r="C5725" s="49"/>
      <c r="D5725" s="48"/>
    </row>
    <row r="5726" spans="1:4" x14ac:dyDescent="0.3">
      <c r="A5726" s="47"/>
      <c r="B5726" s="48"/>
      <c r="C5726" s="49"/>
      <c r="D5726" s="48"/>
    </row>
    <row r="5727" spans="1:4" x14ac:dyDescent="0.3">
      <c r="A5727" s="47"/>
      <c r="B5727" s="48"/>
      <c r="C5727" s="49"/>
      <c r="D5727" s="48"/>
    </row>
    <row r="5728" spans="1:4" x14ac:dyDescent="0.3">
      <c r="A5728" s="47"/>
      <c r="B5728" s="48"/>
      <c r="C5728" s="49"/>
      <c r="D5728" s="48"/>
    </row>
    <row r="5729" spans="1:4" x14ac:dyDescent="0.3">
      <c r="A5729" s="47"/>
      <c r="B5729" s="48"/>
      <c r="C5729" s="49"/>
      <c r="D5729" s="48"/>
    </row>
    <row r="5730" spans="1:4" x14ac:dyDescent="0.3">
      <c r="A5730" s="47"/>
      <c r="B5730" s="48"/>
      <c r="C5730" s="49"/>
      <c r="D5730" s="48"/>
    </row>
    <row r="5731" spans="1:4" x14ac:dyDescent="0.3">
      <c r="A5731" s="47"/>
      <c r="B5731" s="48"/>
      <c r="C5731" s="49"/>
      <c r="D5731" s="48"/>
    </row>
    <row r="5732" spans="1:4" x14ac:dyDescent="0.3">
      <c r="A5732" s="47"/>
      <c r="B5732" s="48"/>
      <c r="C5732" s="49"/>
      <c r="D5732" s="48"/>
    </row>
    <row r="5733" spans="1:4" x14ac:dyDescent="0.3">
      <c r="A5733" s="47"/>
      <c r="B5733" s="48"/>
      <c r="C5733" s="49"/>
      <c r="D5733" s="48"/>
    </row>
    <row r="5734" spans="1:4" x14ac:dyDescent="0.3">
      <c r="A5734" s="47"/>
      <c r="B5734" s="48"/>
      <c r="C5734" s="49"/>
      <c r="D5734" s="48"/>
    </row>
    <row r="5735" spans="1:4" x14ac:dyDescent="0.3">
      <c r="A5735" s="47"/>
      <c r="B5735" s="48"/>
      <c r="C5735" s="49"/>
      <c r="D5735" s="48"/>
    </row>
    <row r="5736" spans="1:4" x14ac:dyDescent="0.3">
      <c r="A5736" s="47"/>
      <c r="B5736" s="48"/>
      <c r="C5736" s="49"/>
      <c r="D5736" s="48"/>
    </row>
    <row r="5737" spans="1:4" x14ac:dyDescent="0.3">
      <c r="A5737" s="47"/>
      <c r="B5737" s="48"/>
      <c r="C5737" s="49"/>
      <c r="D5737" s="48"/>
    </row>
    <row r="5738" spans="1:4" x14ac:dyDescent="0.3">
      <c r="A5738" s="47"/>
      <c r="B5738" s="48"/>
      <c r="C5738" s="49"/>
      <c r="D5738" s="48"/>
    </row>
    <row r="5739" spans="1:4" x14ac:dyDescent="0.3">
      <c r="A5739" s="47"/>
      <c r="B5739" s="48"/>
      <c r="C5739" s="49"/>
      <c r="D5739" s="48"/>
    </row>
    <row r="5740" spans="1:4" x14ac:dyDescent="0.3">
      <c r="A5740" s="47"/>
      <c r="B5740" s="48"/>
      <c r="C5740" s="49"/>
      <c r="D5740" s="48"/>
    </row>
    <row r="5741" spans="1:4" x14ac:dyDescent="0.3">
      <c r="A5741" s="47"/>
      <c r="B5741" s="48"/>
      <c r="C5741" s="49"/>
      <c r="D5741" s="48"/>
    </row>
    <row r="5742" spans="1:4" x14ac:dyDescent="0.3">
      <c r="A5742" s="47"/>
      <c r="B5742" s="48"/>
      <c r="C5742" s="49"/>
      <c r="D5742" s="48"/>
    </row>
    <row r="5743" spans="1:4" x14ac:dyDescent="0.3">
      <c r="A5743" s="47"/>
      <c r="B5743" s="48"/>
      <c r="C5743" s="49"/>
      <c r="D5743" s="48"/>
    </row>
    <row r="5744" spans="1:4" x14ac:dyDescent="0.3">
      <c r="A5744" s="47"/>
      <c r="B5744" s="48"/>
      <c r="C5744" s="49"/>
      <c r="D5744" s="48"/>
    </row>
    <row r="5745" spans="1:4" x14ac:dyDescent="0.3">
      <c r="A5745" s="47"/>
      <c r="B5745" s="48"/>
      <c r="C5745" s="49"/>
      <c r="D5745" s="48"/>
    </row>
    <row r="5746" spans="1:4" x14ac:dyDescent="0.3">
      <c r="A5746" s="47"/>
      <c r="B5746" s="48"/>
      <c r="C5746" s="49"/>
      <c r="D5746" s="48"/>
    </row>
    <row r="5747" spans="1:4" x14ac:dyDescent="0.3">
      <c r="A5747" s="47"/>
      <c r="B5747" s="48"/>
      <c r="C5747" s="49"/>
      <c r="D5747" s="48"/>
    </row>
    <row r="5748" spans="1:4" x14ac:dyDescent="0.3">
      <c r="A5748" s="47"/>
      <c r="B5748" s="48"/>
      <c r="C5748" s="49"/>
      <c r="D5748" s="48"/>
    </row>
    <row r="5749" spans="1:4" x14ac:dyDescent="0.3">
      <c r="A5749" s="47"/>
      <c r="B5749" s="48"/>
      <c r="C5749" s="49"/>
      <c r="D5749" s="48"/>
    </row>
    <row r="5750" spans="1:4" x14ac:dyDescent="0.3">
      <c r="A5750" s="47"/>
      <c r="B5750" s="48"/>
      <c r="C5750" s="49"/>
      <c r="D5750" s="48"/>
    </row>
    <row r="5751" spans="1:4" x14ac:dyDescent="0.3">
      <c r="A5751" s="47"/>
      <c r="B5751" s="48"/>
      <c r="C5751" s="49"/>
      <c r="D5751" s="48"/>
    </row>
    <row r="5752" spans="1:4" x14ac:dyDescent="0.3">
      <c r="A5752" s="47"/>
      <c r="B5752" s="48"/>
      <c r="C5752" s="49"/>
      <c r="D5752" s="48"/>
    </row>
    <row r="5753" spans="1:4" x14ac:dyDescent="0.3">
      <c r="A5753" s="47"/>
      <c r="B5753" s="48"/>
      <c r="C5753" s="49"/>
      <c r="D5753" s="48"/>
    </row>
    <row r="5754" spans="1:4" x14ac:dyDescent="0.3">
      <c r="A5754" s="47"/>
      <c r="B5754" s="48"/>
      <c r="C5754" s="49"/>
      <c r="D5754" s="48"/>
    </row>
    <row r="5755" spans="1:4" x14ac:dyDescent="0.3">
      <c r="A5755" s="47"/>
      <c r="B5755" s="48"/>
      <c r="C5755" s="49"/>
      <c r="D5755" s="48"/>
    </row>
    <row r="5756" spans="1:4" x14ac:dyDescent="0.3">
      <c r="A5756" s="47"/>
      <c r="B5756" s="48"/>
      <c r="C5756" s="49"/>
      <c r="D5756" s="48"/>
    </row>
    <row r="5757" spans="1:4" x14ac:dyDescent="0.3">
      <c r="A5757" s="47"/>
      <c r="B5757" s="48"/>
      <c r="C5757" s="49"/>
      <c r="D5757" s="48"/>
    </row>
    <row r="5758" spans="1:4" x14ac:dyDescent="0.3">
      <c r="A5758" s="47"/>
      <c r="B5758" s="48"/>
      <c r="C5758" s="49"/>
      <c r="D5758" s="48"/>
    </row>
    <row r="5759" spans="1:4" x14ac:dyDescent="0.3">
      <c r="A5759" s="47"/>
      <c r="B5759" s="48"/>
      <c r="C5759" s="49"/>
      <c r="D5759" s="48"/>
    </row>
    <row r="5760" spans="1:4" x14ac:dyDescent="0.3">
      <c r="A5760" s="47"/>
      <c r="B5760" s="48"/>
      <c r="C5760" s="49"/>
      <c r="D5760" s="48"/>
    </row>
    <row r="5761" spans="1:4" x14ac:dyDescent="0.3">
      <c r="A5761" s="47"/>
      <c r="B5761" s="48"/>
      <c r="C5761" s="49"/>
      <c r="D5761" s="48"/>
    </row>
    <row r="5762" spans="1:4" x14ac:dyDescent="0.3">
      <c r="A5762" s="47"/>
      <c r="B5762" s="48"/>
      <c r="C5762" s="49"/>
      <c r="D5762" s="48"/>
    </row>
    <row r="5763" spans="1:4" x14ac:dyDescent="0.3">
      <c r="A5763" s="47"/>
      <c r="B5763" s="48"/>
      <c r="C5763" s="49"/>
      <c r="D5763" s="48"/>
    </row>
    <row r="5764" spans="1:4" x14ac:dyDescent="0.3">
      <c r="A5764" s="47"/>
      <c r="B5764" s="48"/>
      <c r="C5764" s="49"/>
      <c r="D5764" s="48"/>
    </row>
    <row r="5765" spans="1:4" x14ac:dyDescent="0.3">
      <c r="A5765" s="47"/>
      <c r="B5765" s="48"/>
      <c r="C5765" s="49"/>
      <c r="D5765" s="48"/>
    </row>
    <row r="5766" spans="1:4" x14ac:dyDescent="0.3">
      <c r="A5766" s="47"/>
      <c r="B5766" s="48"/>
      <c r="C5766" s="49"/>
      <c r="D5766" s="48"/>
    </row>
    <row r="5767" spans="1:4" x14ac:dyDescent="0.3">
      <c r="A5767" s="47"/>
      <c r="B5767" s="48"/>
      <c r="C5767" s="49"/>
      <c r="D5767" s="48"/>
    </row>
    <row r="5768" spans="1:4" x14ac:dyDescent="0.3">
      <c r="A5768" s="47"/>
      <c r="B5768" s="48"/>
      <c r="C5768" s="49"/>
      <c r="D5768" s="48"/>
    </row>
    <row r="5769" spans="1:4" x14ac:dyDescent="0.3">
      <c r="A5769" s="47"/>
      <c r="B5769" s="48"/>
      <c r="C5769" s="49"/>
      <c r="D5769" s="48"/>
    </row>
    <row r="5770" spans="1:4" x14ac:dyDescent="0.3">
      <c r="A5770" s="47"/>
      <c r="B5770" s="48"/>
      <c r="C5770" s="49"/>
      <c r="D5770" s="48"/>
    </row>
    <row r="5771" spans="1:4" x14ac:dyDescent="0.3">
      <c r="A5771" s="47"/>
      <c r="B5771" s="48"/>
      <c r="C5771" s="49"/>
      <c r="D5771" s="48"/>
    </row>
    <row r="5772" spans="1:4" x14ac:dyDescent="0.3">
      <c r="A5772" s="47"/>
      <c r="B5772" s="48"/>
      <c r="C5772" s="49"/>
      <c r="D5772" s="48"/>
    </row>
    <row r="5773" spans="1:4" x14ac:dyDescent="0.3">
      <c r="A5773" s="47"/>
      <c r="B5773" s="48"/>
      <c r="C5773" s="49"/>
      <c r="D5773" s="48"/>
    </row>
    <row r="5774" spans="1:4" x14ac:dyDescent="0.3">
      <c r="A5774" s="47"/>
      <c r="B5774" s="48"/>
      <c r="C5774" s="49"/>
      <c r="D5774" s="48"/>
    </row>
    <row r="5775" spans="1:4" x14ac:dyDescent="0.3">
      <c r="A5775" s="47"/>
      <c r="B5775" s="48"/>
      <c r="C5775" s="49"/>
      <c r="D5775" s="48"/>
    </row>
    <row r="5776" spans="1:4" x14ac:dyDescent="0.3">
      <c r="A5776" s="47"/>
      <c r="B5776" s="48"/>
      <c r="C5776" s="49"/>
      <c r="D5776" s="48"/>
    </row>
    <row r="5777" spans="1:4" x14ac:dyDescent="0.3">
      <c r="A5777" s="47"/>
      <c r="B5777" s="48"/>
      <c r="C5777" s="49"/>
      <c r="D5777" s="48"/>
    </row>
    <row r="5778" spans="1:4" x14ac:dyDescent="0.3">
      <c r="A5778" s="47"/>
      <c r="B5778" s="48"/>
      <c r="C5778" s="49"/>
      <c r="D5778" s="48"/>
    </row>
    <row r="5779" spans="1:4" x14ac:dyDescent="0.3">
      <c r="A5779" s="47"/>
      <c r="B5779" s="48"/>
      <c r="C5779" s="49"/>
      <c r="D5779" s="48"/>
    </row>
    <row r="5780" spans="1:4" x14ac:dyDescent="0.3">
      <c r="A5780" s="47"/>
      <c r="B5780" s="48"/>
      <c r="C5780" s="49"/>
      <c r="D5780" s="48"/>
    </row>
    <row r="5781" spans="1:4" x14ac:dyDescent="0.3">
      <c r="A5781" s="47"/>
      <c r="B5781" s="48"/>
      <c r="C5781" s="49"/>
      <c r="D5781" s="48"/>
    </row>
    <row r="5782" spans="1:4" x14ac:dyDescent="0.3">
      <c r="A5782" s="47"/>
      <c r="B5782" s="48"/>
      <c r="C5782" s="49"/>
      <c r="D5782" s="48"/>
    </row>
    <row r="5783" spans="1:4" x14ac:dyDescent="0.3">
      <c r="A5783" s="47"/>
      <c r="B5783" s="48"/>
      <c r="C5783" s="49"/>
      <c r="D5783" s="48"/>
    </row>
    <row r="5784" spans="1:4" x14ac:dyDescent="0.3">
      <c r="A5784" s="47"/>
      <c r="B5784" s="48"/>
      <c r="C5784" s="49"/>
      <c r="D5784" s="48"/>
    </row>
    <row r="5785" spans="1:4" x14ac:dyDescent="0.3">
      <c r="A5785" s="47"/>
      <c r="B5785" s="48"/>
      <c r="C5785" s="49"/>
      <c r="D5785" s="48"/>
    </row>
    <row r="5786" spans="1:4" x14ac:dyDescent="0.3">
      <c r="A5786" s="47"/>
      <c r="B5786" s="48"/>
      <c r="C5786" s="49"/>
      <c r="D5786" s="48"/>
    </row>
    <row r="5787" spans="1:4" x14ac:dyDescent="0.3">
      <c r="A5787" s="47"/>
      <c r="B5787" s="48"/>
      <c r="C5787" s="49"/>
      <c r="D5787" s="48"/>
    </row>
    <row r="5788" spans="1:4" x14ac:dyDescent="0.3">
      <c r="A5788" s="47"/>
      <c r="B5788" s="48"/>
      <c r="C5788" s="49"/>
      <c r="D5788" s="48"/>
    </row>
    <row r="5789" spans="1:4" x14ac:dyDescent="0.3">
      <c r="A5789" s="47"/>
      <c r="B5789" s="48"/>
      <c r="C5789" s="49"/>
      <c r="D5789" s="48"/>
    </row>
    <row r="5790" spans="1:4" x14ac:dyDescent="0.3">
      <c r="A5790" s="47"/>
      <c r="B5790" s="48"/>
      <c r="C5790" s="49"/>
      <c r="D5790" s="48"/>
    </row>
    <row r="5791" spans="1:4" x14ac:dyDescent="0.3">
      <c r="A5791" s="47"/>
      <c r="B5791" s="48"/>
      <c r="C5791" s="49"/>
      <c r="D5791" s="48"/>
    </row>
    <row r="5792" spans="1:4" x14ac:dyDescent="0.3">
      <c r="A5792" s="47"/>
      <c r="B5792" s="48"/>
      <c r="C5792" s="49"/>
      <c r="D5792" s="48"/>
    </row>
    <row r="5793" spans="1:4" x14ac:dyDescent="0.3">
      <c r="A5793" s="47"/>
      <c r="B5793" s="48"/>
      <c r="C5793" s="49"/>
      <c r="D5793" s="48"/>
    </row>
    <row r="5794" spans="1:4" x14ac:dyDescent="0.3">
      <c r="A5794" s="47"/>
      <c r="B5794" s="48"/>
      <c r="C5794" s="49"/>
      <c r="D5794" s="48"/>
    </row>
    <row r="5795" spans="1:4" x14ac:dyDescent="0.3">
      <c r="A5795" s="47"/>
      <c r="B5795" s="48"/>
      <c r="C5795" s="49"/>
      <c r="D5795" s="48"/>
    </row>
    <row r="5796" spans="1:4" x14ac:dyDescent="0.3">
      <c r="A5796" s="47"/>
      <c r="B5796" s="48"/>
      <c r="C5796" s="49"/>
      <c r="D5796" s="48"/>
    </row>
    <row r="5797" spans="1:4" x14ac:dyDescent="0.3">
      <c r="A5797" s="47"/>
      <c r="B5797" s="48"/>
      <c r="C5797" s="49"/>
      <c r="D5797" s="48"/>
    </row>
    <row r="5798" spans="1:4" x14ac:dyDescent="0.3">
      <c r="A5798" s="47"/>
      <c r="B5798" s="48"/>
      <c r="C5798" s="49"/>
      <c r="D5798" s="48"/>
    </row>
    <row r="5799" spans="1:4" x14ac:dyDescent="0.3">
      <c r="A5799" s="47"/>
      <c r="B5799" s="48"/>
      <c r="C5799" s="49"/>
      <c r="D5799" s="48"/>
    </row>
    <row r="5800" spans="1:4" x14ac:dyDescent="0.3">
      <c r="A5800" s="47"/>
      <c r="B5800" s="48"/>
      <c r="C5800" s="49"/>
      <c r="D5800" s="48"/>
    </row>
    <row r="5801" spans="1:4" x14ac:dyDescent="0.3">
      <c r="A5801" s="47"/>
      <c r="B5801" s="48"/>
      <c r="C5801" s="49"/>
      <c r="D5801" s="48"/>
    </row>
    <row r="5802" spans="1:4" x14ac:dyDescent="0.3">
      <c r="A5802" s="47"/>
      <c r="B5802" s="48"/>
      <c r="C5802" s="49"/>
      <c r="D5802" s="48"/>
    </row>
    <row r="5803" spans="1:4" x14ac:dyDescent="0.3">
      <c r="A5803" s="47"/>
      <c r="B5803" s="48"/>
      <c r="C5803" s="49"/>
      <c r="D5803" s="48"/>
    </row>
    <row r="5804" spans="1:4" x14ac:dyDescent="0.3">
      <c r="A5804" s="47"/>
      <c r="B5804" s="48"/>
      <c r="C5804" s="49"/>
      <c r="D5804" s="48"/>
    </row>
    <row r="5805" spans="1:4" x14ac:dyDescent="0.3">
      <c r="A5805" s="47"/>
      <c r="B5805" s="48"/>
      <c r="C5805" s="49"/>
      <c r="D5805" s="48"/>
    </row>
    <row r="5806" spans="1:4" x14ac:dyDescent="0.3">
      <c r="A5806" s="47"/>
      <c r="B5806" s="48"/>
      <c r="C5806" s="49"/>
      <c r="D5806" s="48"/>
    </row>
    <row r="5807" spans="1:4" x14ac:dyDescent="0.3">
      <c r="A5807" s="47"/>
      <c r="B5807" s="48"/>
      <c r="C5807" s="49"/>
      <c r="D5807" s="48"/>
    </row>
    <row r="5808" spans="1:4" x14ac:dyDescent="0.3">
      <c r="A5808" s="47"/>
      <c r="B5808" s="48"/>
      <c r="C5808" s="49"/>
      <c r="D5808" s="48"/>
    </row>
    <row r="5809" spans="1:4" x14ac:dyDescent="0.3">
      <c r="A5809" s="47"/>
      <c r="B5809" s="48"/>
      <c r="C5809" s="49"/>
      <c r="D5809" s="48"/>
    </row>
    <row r="5810" spans="1:4" x14ac:dyDescent="0.3">
      <c r="A5810" s="47"/>
      <c r="B5810" s="48"/>
      <c r="C5810" s="49"/>
      <c r="D5810" s="48"/>
    </row>
    <row r="5811" spans="1:4" x14ac:dyDescent="0.3">
      <c r="A5811" s="47"/>
      <c r="B5811" s="48"/>
      <c r="C5811" s="49"/>
      <c r="D5811" s="48"/>
    </row>
    <row r="5812" spans="1:4" x14ac:dyDescent="0.3">
      <c r="A5812" s="47"/>
      <c r="B5812" s="48"/>
      <c r="C5812" s="49"/>
      <c r="D5812" s="48"/>
    </row>
    <row r="5813" spans="1:4" x14ac:dyDescent="0.3">
      <c r="A5813" s="47"/>
      <c r="B5813" s="48"/>
      <c r="C5813" s="49"/>
      <c r="D5813" s="48"/>
    </row>
    <row r="5814" spans="1:4" x14ac:dyDescent="0.3">
      <c r="A5814" s="47"/>
      <c r="B5814" s="48"/>
      <c r="C5814" s="49"/>
      <c r="D5814" s="48"/>
    </row>
    <row r="5815" spans="1:4" x14ac:dyDescent="0.3">
      <c r="A5815" s="47"/>
      <c r="B5815" s="48"/>
      <c r="C5815" s="49"/>
      <c r="D5815" s="48"/>
    </row>
    <row r="5816" spans="1:4" x14ac:dyDescent="0.3">
      <c r="A5816" s="47"/>
      <c r="B5816" s="48"/>
      <c r="C5816" s="49"/>
      <c r="D5816" s="48"/>
    </row>
    <row r="5817" spans="1:4" x14ac:dyDescent="0.3">
      <c r="A5817" s="47"/>
      <c r="B5817" s="48"/>
      <c r="C5817" s="49"/>
      <c r="D5817" s="48"/>
    </row>
    <row r="5818" spans="1:4" x14ac:dyDescent="0.3">
      <c r="A5818" s="47"/>
      <c r="B5818" s="48"/>
      <c r="C5818" s="49"/>
      <c r="D5818" s="48"/>
    </row>
    <row r="5819" spans="1:4" x14ac:dyDescent="0.3">
      <c r="A5819" s="47"/>
      <c r="B5819" s="48"/>
      <c r="C5819" s="49"/>
      <c r="D5819" s="48"/>
    </row>
    <row r="5820" spans="1:4" x14ac:dyDescent="0.3">
      <c r="A5820" s="47"/>
      <c r="B5820" s="48"/>
      <c r="C5820" s="49"/>
      <c r="D5820" s="48"/>
    </row>
    <row r="5821" spans="1:4" x14ac:dyDescent="0.3">
      <c r="A5821" s="47"/>
      <c r="B5821" s="48"/>
      <c r="C5821" s="49"/>
      <c r="D5821" s="48"/>
    </row>
    <row r="5822" spans="1:4" x14ac:dyDescent="0.3">
      <c r="A5822" s="47"/>
      <c r="B5822" s="48"/>
      <c r="C5822" s="49"/>
      <c r="D5822" s="48"/>
    </row>
    <row r="5823" spans="1:4" x14ac:dyDescent="0.3">
      <c r="A5823" s="47"/>
      <c r="B5823" s="48"/>
      <c r="C5823" s="49"/>
      <c r="D5823" s="48"/>
    </row>
    <row r="5824" spans="1:4" x14ac:dyDescent="0.3">
      <c r="A5824" s="47"/>
      <c r="B5824" s="48"/>
      <c r="C5824" s="49"/>
      <c r="D5824" s="48"/>
    </row>
    <row r="5825" spans="1:4" x14ac:dyDescent="0.3">
      <c r="A5825" s="47"/>
      <c r="B5825" s="48"/>
      <c r="C5825" s="49"/>
      <c r="D5825" s="48"/>
    </row>
    <row r="5826" spans="1:4" x14ac:dyDescent="0.3">
      <c r="A5826" s="47"/>
      <c r="B5826" s="48"/>
      <c r="C5826" s="49"/>
      <c r="D5826" s="48"/>
    </row>
    <row r="5827" spans="1:4" x14ac:dyDescent="0.3">
      <c r="A5827" s="47"/>
      <c r="B5827" s="48"/>
      <c r="C5827" s="49"/>
      <c r="D5827" s="48"/>
    </row>
    <row r="5828" spans="1:4" x14ac:dyDescent="0.3">
      <c r="A5828" s="47"/>
      <c r="B5828" s="48"/>
      <c r="C5828" s="49"/>
      <c r="D5828" s="48"/>
    </row>
    <row r="5829" spans="1:4" x14ac:dyDescent="0.3">
      <c r="A5829" s="47"/>
      <c r="B5829" s="48"/>
      <c r="C5829" s="49"/>
      <c r="D5829" s="48"/>
    </row>
    <row r="5830" spans="1:4" x14ac:dyDescent="0.3">
      <c r="A5830" s="47"/>
      <c r="B5830" s="48"/>
      <c r="C5830" s="49"/>
      <c r="D5830" s="48"/>
    </row>
    <row r="5831" spans="1:4" x14ac:dyDescent="0.3">
      <c r="A5831" s="47"/>
      <c r="B5831" s="48"/>
      <c r="C5831" s="49"/>
      <c r="D5831" s="48"/>
    </row>
    <row r="5832" spans="1:4" x14ac:dyDescent="0.3">
      <c r="A5832" s="47"/>
      <c r="B5832" s="48"/>
      <c r="C5832" s="49"/>
      <c r="D5832" s="48"/>
    </row>
    <row r="5833" spans="1:4" x14ac:dyDescent="0.3">
      <c r="A5833" s="47"/>
      <c r="B5833" s="48"/>
      <c r="C5833" s="49"/>
      <c r="D5833" s="48"/>
    </row>
    <row r="5834" spans="1:4" x14ac:dyDescent="0.3">
      <c r="A5834" s="47"/>
      <c r="B5834" s="48"/>
      <c r="C5834" s="49"/>
      <c r="D5834" s="48"/>
    </row>
    <row r="5835" spans="1:4" x14ac:dyDescent="0.3">
      <c r="A5835" s="47"/>
      <c r="B5835" s="48"/>
      <c r="C5835" s="49"/>
      <c r="D5835" s="48"/>
    </row>
    <row r="5836" spans="1:4" x14ac:dyDescent="0.3">
      <c r="A5836" s="47"/>
      <c r="B5836" s="48"/>
      <c r="C5836" s="49"/>
      <c r="D5836" s="48"/>
    </row>
    <row r="5837" spans="1:4" x14ac:dyDescent="0.3">
      <c r="A5837" s="47"/>
      <c r="B5837" s="48"/>
      <c r="C5837" s="49"/>
      <c r="D5837" s="48"/>
    </row>
    <row r="5838" spans="1:4" x14ac:dyDescent="0.3">
      <c r="A5838" s="47"/>
      <c r="B5838" s="48"/>
      <c r="C5838" s="49"/>
      <c r="D5838" s="48"/>
    </row>
    <row r="5839" spans="1:4" x14ac:dyDescent="0.3">
      <c r="A5839" s="47"/>
      <c r="B5839" s="48"/>
      <c r="C5839" s="49"/>
      <c r="D5839" s="48"/>
    </row>
    <row r="5840" spans="1:4" x14ac:dyDescent="0.3">
      <c r="A5840" s="47"/>
      <c r="B5840" s="48"/>
      <c r="C5840" s="49"/>
      <c r="D5840" s="48"/>
    </row>
    <row r="5841" spans="1:4" x14ac:dyDescent="0.3">
      <c r="A5841" s="47"/>
      <c r="B5841" s="48"/>
      <c r="C5841" s="49"/>
      <c r="D5841" s="48"/>
    </row>
    <row r="5842" spans="1:4" x14ac:dyDescent="0.3">
      <c r="A5842" s="47"/>
      <c r="B5842" s="48"/>
      <c r="C5842" s="49"/>
      <c r="D5842" s="48"/>
    </row>
    <row r="5843" spans="1:4" x14ac:dyDescent="0.3">
      <c r="A5843" s="47"/>
      <c r="B5843" s="48"/>
      <c r="C5843" s="49"/>
      <c r="D5843" s="48"/>
    </row>
    <row r="5844" spans="1:4" x14ac:dyDescent="0.3">
      <c r="A5844" s="47"/>
      <c r="B5844" s="48"/>
      <c r="C5844" s="49"/>
      <c r="D5844" s="48"/>
    </row>
    <row r="5845" spans="1:4" x14ac:dyDescent="0.3">
      <c r="A5845" s="47"/>
      <c r="B5845" s="48"/>
      <c r="C5845" s="49"/>
      <c r="D5845" s="48"/>
    </row>
    <row r="5846" spans="1:4" x14ac:dyDescent="0.3">
      <c r="A5846" s="47"/>
      <c r="B5846" s="48"/>
      <c r="C5846" s="49"/>
      <c r="D5846" s="48"/>
    </row>
    <row r="5847" spans="1:4" x14ac:dyDescent="0.3">
      <c r="A5847" s="47"/>
      <c r="B5847" s="48"/>
      <c r="C5847" s="49"/>
      <c r="D5847" s="48"/>
    </row>
    <row r="5848" spans="1:4" x14ac:dyDescent="0.3">
      <c r="A5848" s="47"/>
      <c r="B5848" s="48"/>
      <c r="C5848" s="49"/>
      <c r="D5848" s="48"/>
    </row>
    <row r="5849" spans="1:4" x14ac:dyDescent="0.3">
      <c r="A5849" s="47"/>
      <c r="B5849" s="48"/>
      <c r="C5849" s="49"/>
      <c r="D5849" s="48"/>
    </row>
    <row r="5850" spans="1:4" x14ac:dyDescent="0.3">
      <c r="A5850" s="47"/>
      <c r="B5850" s="48"/>
      <c r="C5850" s="49"/>
      <c r="D5850" s="48"/>
    </row>
    <row r="5851" spans="1:4" x14ac:dyDescent="0.3">
      <c r="A5851" s="47"/>
      <c r="B5851" s="48"/>
      <c r="C5851" s="49"/>
      <c r="D5851" s="48"/>
    </row>
    <row r="5852" spans="1:4" x14ac:dyDescent="0.3">
      <c r="A5852" s="47"/>
      <c r="B5852" s="48"/>
      <c r="C5852" s="49"/>
      <c r="D5852" s="48"/>
    </row>
    <row r="5853" spans="1:4" x14ac:dyDescent="0.3">
      <c r="A5853" s="47"/>
      <c r="B5853" s="48"/>
      <c r="C5853" s="49"/>
      <c r="D5853" s="48"/>
    </row>
    <row r="5854" spans="1:4" x14ac:dyDescent="0.3">
      <c r="A5854" s="47"/>
      <c r="B5854" s="48"/>
      <c r="C5854" s="49"/>
      <c r="D5854" s="48"/>
    </row>
    <row r="5855" spans="1:4" x14ac:dyDescent="0.3">
      <c r="A5855" s="47"/>
      <c r="B5855" s="48"/>
      <c r="C5855" s="49"/>
      <c r="D5855" s="48"/>
    </row>
    <row r="5856" spans="1:4" x14ac:dyDescent="0.3">
      <c r="A5856" s="47"/>
      <c r="B5856" s="48"/>
      <c r="C5856" s="49"/>
      <c r="D5856" s="48"/>
    </row>
    <row r="5857" spans="1:4" x14ac:dyDescent="0.3">
      <c r="A5857" s="47"/>
      <c r="B5857" s="48"/>
      <c r="C5857" s="49"/>
      <c r="D5857" s="48"/>
    </row>
    <row r="5858" spans="1:4" x14ac:dyDescent="0.3">
      <c r="A5858" s="47"/>
      <c r="B5858" s="48"/>
      <c r="C5858" s="49"/>
      <c r="D5858" s="48"/>
    </row>
    <row r="5859" spans="1:4" x14ac:dyDescent="0.3">
      <c r="A5859" s="47"/>
      <c r="B5859" s="48"/>
      <c r="C5859" s="49"/>
      <c r="D5859" s="48"/>
    </row>
    <row r="5860" spans="1:4" x14ac:dyDescent="0.3">
      <c r="A5860" s="47"/>
      <c r="B5860" s="48"/>
      <c r="C5860" s="49"/>
      <c r="D5860" s="48"/>
    </row>
    <row r="5861" spans="1:4" x14ac:dyDescent="0.3">
      <c r="A5861" s="47"/>
      <c r="B5861" s="48"/>
      <c r="C5861" s="49"/>
      <c r="D5861" s="48"/>
    </row>
    <row r="5862" spans="1:4" x14ac:dyDescent="0.3">
      <c r="A5862" s="47"/>
      <c r="B5862" s="48"/>
      <c r="C5862" s="49"/>
      <c r="D5862" s="48"/>
    </row>
    <row r="5863" spans="1:4" x14ac:dyDescent="0.3">
      <c r="A5863" s="47"/>
      <c r="B5863" s="48"/>
      <c r="C5863" s="49"/>
      <c r="D5863" s="48"/>
    </row>
    <row r="5864" spans="1:4" x14ac:dyDescent="0.3">
      <c r="A5864" s="47"/>
      <c r="B5864" s="48"/>
      <c r="C5864" s="49"/>
      <c r="D5864" s="48"/>
    </row>
    <row r="5865" spans="1:4" x14ac:dyDescent="0.3">
      <c r="A5865" s="47"/>
      <c r="B5865" s="48"/>
      <c r="C5865" s="49"/>
      <c r="D5865" s="48"/>
    </row>
    <row r="5866" spans="1:4" x14ac:dyDescent="0.3">
      <c r="A5866" s="47"/>
      <c r="B5866" s="48"/>
      <c r="C5866" s="49"/>
      <c r="D5866" s="48"/>
    </row>
    <row r="5867" spans="1:4" x14ac:dyDescent="0.3">
      <c r="A5867" s="47"/>
      <c r="B5867" s="48"/>
      <c r="C5867" s="49"/>
      <c r="D5867" s="48"/>
    </row>
    <row r="5868" spans="1:4" x14ac:dyDescent="0.3">
      <c r="A5868" s="47"/>
      <c r="B5868" s="48"/>
      <c r="C5868" s="49"/>
      <c r="D5868" s="48"/>
    </row>
    <row r="5869" spans="1:4" x14ac:dyDescent="0.3">
      <c r="A5869" s="47"/>
      <c r="B5869" s="48"/>
      <c r="C5869" s="49"/>
      <c r="D5869" s="48"/>
    </row>
    <row r="5870" spans="1:4" x14ac:dyDescent="0.3">
      <c r="A5870" s="47"/>
      <c r="B5870" s="48"/>
      <c r="C5870" s="49"/>
      <c r="D5870" s="48"/>
    </row>
    <row r="5871" spans="1:4" x14ac:dyDescent="0.3">
      <c r="A5871" s="47"/>
      <c r="B5871" s="48"/>
      <c r="C5871" s="49"/>
      <c r="D5871" s="48"/>
    </row>
    <row r="5872" spans="1:4" x14ac:dyDescent="0.3">
      <c r="A5872" s="47"/>
      <c r="B5872" s="48"/>
      <c r="C5872" s="49"/>
      <c r="D5872" s="48"/>
    </row>
    <row r="5873" spans="1:4" x14ac:dyDescent="0.3">
      <c r="A5873" s="47"/>
      <c r="B5873" s="48"/>
      <c r="C5873" s="49"/>
      <c r="D5873" s="48"/>
    </row>
    <row r="5874" spans="1:4" x14ac:dyDescent="0.3">
      <c r="A5874" s="47"/>
      <c r="B5874" s="48"/>
      <c r="C5874" s="49"/>
      <c r="D5874" s="48"/>
    </row>
    <row r="5875" spans="1:4" x14ac:dyDescent="0.3">
      <c r="A5875" s="47"/>
      <c r="B5875" s="48"/>
      <c r="C5875" s="49"/>
      <c r="D5875" s="48"/>
    </row>
    <row r="5876" spans="1:4" x14ac:dyDescent="0.3">
      <c r="A5876" s="47"/>
      <c r="B5876" s="48"/>
      <c r="C5876" s="49"/>
      <c r="D5876" s="48"/>
    </row>
    <row r="5877" spans="1:4" x14ac:dyDescent="0.3">
      <c r="A5877" s="47"/>
      <c r="B5877" s="48"/>
      <c r="C5877" s="49"/>
      <c r="D5877" s="48"/>
    </row>
    <row r="5878" spans="1:4" x14ac:dyDescent="0.3">
      <c r="A5878" s="47"/>
      <c r="B5878" s="48"/>
      <c r="C5878" s="49"/>
      <c r="D5878" s="48"/>
    </row>
    <row r="5879" spans="1:4" x14ac:dyDescent="0.3">
      <c r="A5879" s="47"/>
      <c r="B5879" s="48"/>
      <c r="C5879" s="49"/>
      <c r="D5879" s="48"/>
    </row>
    <row r="5880" spans="1:4" x14ac:dyDescent="0.3">
      <c r="A5880" s="47"/>
      <c r="B5880" s="48"/>
      <c r="C5880" s="49"/>
      <c r="D5880" s="48"/>
    </row>
    <row r="5881" spans="1:4" x14ac:dyDescent="0.3">
      <c r="A5881" s="47"/>
      <c r="B5881" s="48"/>
      <c r="C5881" s="49"/>
      <c r="D5881" s="48"/>
    </row>
    <row r="5882" spans="1:4" x14ac:dyDescent="0.3">
      <c r="A5882" s="47"/>
      <c r="B5882" s="48"/>
      <c r="C5882" s="49"/>
      <c r="D5882" s="48"/>
    </row>
    <row r="5883" spans="1:4" x14ac:dyDescent="0.3">
      <c r="A5883" s="47"/>
      <c r="B5883" s="48"/>
      <c r="C5883" s="49"/>
      <c r="D5883" s="48"/>
    </row>
    <row r="5884" spans="1:4" x14ac:dyDescent="0.3">
      <c r="A5884" s="47"/>
      <c r="B5884" s="48"/>
      <c r="C5884" s="49"/>
      <c r="D5884" s="48"/>
    </row>
    <row r="5885" spans="1:4" x14ac:dyDescent="0.3">
      <c r="A5885" s="47"/>
      <c r="B5885" s="48"/>
      <c r="C5885" s="49"/>
      <c r="D5885" s="48"/>
    </row>
    <row r="5886" spans="1:4" x14ac:dyDescent="0.3">
      <c r="A5886" s="47"/>
      <c r="B5886" s="48"/>
      <c r="C5886" s="49"/>
      <c r="D5886" s="48"/>
    </row>
    <row r="5887" spans="1:4" x14ac:dyDescent="0.3">
      <c r="A5887" s="47"/>
      <c r="B5887" s="48"/>
      <c r="C5887" s="49"/>
      <c r="D5887" s="48"/>
    </row>
    <row r="5888" spans="1:4" x14ac:dyDescent="0.3">
      <c r="A5888" s="47"/>
      <c r="B5888" s="48"/>
      <c r="C5888" s="49"/>
      <c r="D5888" s="48"/>
    </row>
    <row r="5889" spans="1:4" x14ac:dyDescent="0.3">
      <c r="A5889" s="47"/>
      <c r="B5889" s="48"/>
      <c r="C5889" s="49"/>
      <c r="D5889" s="48"/>
    </row>
    <row r="5890" spans="1:4" x14ac:dyDescent="0.3">
      <c r="A5890" s="47"/>
      <c r="B5890" s="48"/>
      <c r="C5890" s="49"/>
      <c r="D5890" s="48"/>
    </row>
    <row r="5891" spans="1:4" x14ac:dyDescent="0.3">
      <c r="A5891" s="47"/>
      <c r="B5891" s="48"/>
      <c r="C5891" s="49"/>
      <c r="D5891" s="48"/>
    </row>
    <row r="5892" spans="1:4" x14ac:dyDescent="0.3">
      <c r="A5892" s="47"/>
      <c r="B5892" s="48"/>
      <c r="C5892" s="49"/>
      <c r="D5892" s="48"/>
    </row>
    <row r="5893" spans="1:4" x14ac:dyDescent="0.3">
      <c r="A5893" s="47"/>
      <c r="B5893" s="48"/>
      <c r="C5893" s="49"/>
      <c r="D5893" s="48"/>
    </row>
    <row r="5894" spans="1:4" x14ac:dyDescent="0.3">
      <c r="A5894" s="47"/>
      <c r="B5894" s="48"/>
      <c r="C5894" s="49"/>
      <c r="D5894" s="48"/>
    </row>
    <row r="5895" spans="1:4" x14ac:dyDescent="0.3">
      <c r="A5895" s="47"/>
      <c r="B5895" s="48"/>
      <c r="C5895" s="49"/>
      <c r="D5895" s="48"/>
    </row>
    <row r="5896" spans="1:4" x14ac:dyDescent="0.3">
      <c r="A5896" s="47"/>
      <c r="B5896" s="48"/>
      <c r="C5896" s="49"/>
      <c r="D5896" s="48"/>
    </row>
    <row r="5897" spans="1:4" x14ac:dyDescent="0.3">
      <c r="A5897" s="47"/>
      <c r="B5897" s="48"/>
      <c r="C5897" s="49"/>
      <c r="D5897" s="48"/>
    </row>
    <row r="5898" spans="1:4" x14ac:dyDescent="0.3">
      <c r="A5898" s="47"/>
      <c r="B5898" s="48"/>
      <c r="C5898" s="49"/>
      <c r="D5898" s="48"/>
    </row>
    <row r="5899" spans="1:4" x14ac:dyDescent="0.3">
      <c r="A5899" s="47"/>
      <c r="B5899" s="48"/>
      <c r="C5899" s="49"/>
      <c r="D5899" s="48"/>
    </row>
    <row r="5900" spans="1:4" x14ac:dyDescent="0.3">
      <c r="A5900" s="47"/>
      <c r="B5900" s="48"/>
      <c r="C5900" s="49"/>
      <c r="D5900" s="48"/>
    </row>
    <row r="5901" spans="1:4" x14ac:dyDescent="0.3">
      <c r="A5901" s="47"/>
      <c r="B5901" s="48"/>
      <c r="C5901" s="49"/>
      <c r="D5901" s="48"/>
    </row>
    <row r="5902" spans="1:4" x14ac:dyDescent="0.3">
      <c r="A5902" s="47"/>
      <c r="B5902" s="48"/>
      <c r="C5902" s="49"/>
      <c r="D5902" s="48"/>
    </row>
    <row r="5903" spans="1:4" x14ac:dyDescent="0.3">
      <c r="A5903" s="47"/>
      <c r="B5903" s="48"/>
      <c r="C5903" s="49"/>
      <c r="D5903" s="48"/>
    </row>
    <row r="5904" spans="1:4" x14ac:dyDescent="0.3">
      <c r="A5904" s="47"/>
      <c r="B5904" s="48"/>
      <c r="C5904" s="49"/>
      <c r="D5904" s="48"/>
    </row>
    <row r="5905" spans="1:4" x14ac:dyDescent="0.3">
      <c r="A5905" s="47"/>
      <c r="B5905" s="48"/>
      <c r="C5905" s="49"/>
      <c r="D5905" s="48"/>
    </row>
    <row r="5906" spans="1:4" x14ac:dyDescent="0.3">
      <c r="A5906" s="47"/>
      <c r="B5906" s="48"/>
      <c r="C5906" s="49"/>
      <c r="D5906" s="48"/>
    </row>
    <row r="5907" spans="1:4" x14ac:dyDescent="0.3">
      <c r="A5907" s="47"/>
      <c r="B5907" s="48"/>
      <c r="C5907" s="49"/>
      <c r="D5907" s="48"/>
    </row>
    <row r="5908" spans="1:4" x14ac:dyDescent="0.3">
      <c r="A5908" s="47"/>
      <c r="B5908" s="48"/>
      <c r="C5908" s="49"/>
      <c r="D5908" s="48"/>
    </row>
    <row r="5909" spans="1:4" x14ac:dyDescent="0.3">
      <c r="A5909" s="47"/>
      <c r="B5909" s="48"/>
      <c r="C5909" s="49"/>
      <c r="D5909" s="48"/>
    </row>
    <row r="5910" spans="1:4" x14ac:dyDescent="0.3">
      <c r="A5910" s="47"/>
      <c r="B5910" s="48"/>
      <c r="C5910" s="49"/>
      <c r="D5910" s="48"/>
    </row>
    <row r="5911" spans="1:4" x14ac:dyDescent="0.3">
      <c r="A5911" s="47"/>
      <c r="B5911" s="48"/>
      <c r="C5911" s="49"/>
      <c r="D5911" s="48"/>
    </row>
    <row r="5912" spans="1:4" x14ac:dyDescent="0.3">
      <c r="A5912" s="47"/>
      <c r="B5912" s="48"/>
      <c r="C5912" s="49"/>
      <c r="D5912" s="48"/>
    </row>
    <row r="5913" spans="1:4" x14ac:dyDescent="0.3">
      <c r="A5913" s="47"/>
      <c r="B5913" s="48"/>
      <c r="C5913" s="49"/>
      <c r="D5913" s="48"/>
    </row>
    <row r="5914" spans="1:4" x14ac:dyDescent="0.3">
      <c r="A5914" s="47"/>
      <c r="B5914" s="48"/>
      <c r="C5914" s="49"/>
      <c r="D5914" s="48"/>
    </row>
    <row r="5915" spans="1:4" x14ac:dyDescent="0.3">
      <c r="A5915" s="47"/>
      <c r="B5915" s="48"/>
      <c r="C5915" s="49"/>
      <c r="D5915" s="48"/>
    </row>
    <row r="5916" spans="1:4" x14ac:dyDescent="0.3">
      <c r="A5916" s="47"/>
      <c r="B5916" s="48"/>
      <c r="C5916" s="49"/>
      <c r="D5916" s="48"/>
    </row>
    <row r="5917" spans="1:4" x14ac:dyDescent="0.3">
      <c r="A5917" s="47"/>
      <c r="B5917" s="48"/>
      <c r="C5917" s="49"/>
      <c r="D5917" s="48"/>
    </row>
    <row r="5918" spans="1:4" x14ac:dyDescent="0.3">
      <c r="A5918" s="47"/>
      <c r="B5918" s="48"/>
      <c r="C5918" s="49"/>
      <c r="D5918" s="48"/>
    </row>
    <row r="5919" spans="1:4" x14ac:dyDescent="0.3">
      <c r="A5919" s="47"/>
      <c r="B5919" s="48"/>
      <c r="C5919" s="49"/>
      <c r="D5919" s="48"/>
    </row>
    <row r="5920" spans="1:4" x14ac:dyDescent="0.3">
      <c r="A5920" s="47"/>
      <c r="B5920" s="48"/>
      <c r="C5920" s="49"/>
      <c r="D5920" s="48"/>
    </row>
    <row r="5921" spans="1:4" x14ac:dyDescent="0.3">
      <c r="A5921" s="47"/>
      <c r="B5921" s="48"/>
      <c r="C5921" s="49"/>
      <c r="D5921" s="48"/>
    </row>
    <row r="5922" spans="1:4" x14ac:dyDescent="0.3">
      <c r="A5922" s="47"/>
      <c r="B5922" s="48"/>
      <c r="C5922" s="49"/>
      <c r="D5922" s="48"/>
    </row>
    <row r="5923" spans="1:4" x14ac:dyDescent="0.3">
      <c r="A5923" s="47"/>
      <c r="B5923" s="48"/>
      <c r="C5923" s="49"/>
      <c r="D5923" s="48"/>
    </row>
    <row r="5924" spans="1:4" x14ac:dyDescent="0.3">
      <c r="A5924" s="47"/>
      <c r="B5924" s="48"/>
      <c r="C5924" s="49"/>
      <c r="D5924" s="48"/>
    </row>
    <row r="5925" spans="1:4" x14ac:dyDescent="0.3">
      <c r="A5925" s="47"/>
      <c r="B5925" s="48"/>
      <c r="C5925" s="49"/>
      <c r="D5925" s="48"/>
    </row>
    <row r="5926" spans="1:4" x14ac:dyDescent="0.3">
      <c r="A5926" s="47"/>
      <c r="B5926" s="48"/>
      <c r="C5926" s="49"/>
      <c r="D5926" s="48"/>
    </row>
    <row r="5927" spans="1:4" x14ac:dyDescent="0.3">
      <c r="A5927" s="47"/>
      <c r="B5927" s="48"/>
      <c r="C5927" s="49"/>
      <c r="D5927" s="48"/>
    </row>
    <row r="5928" spans="1:4" x14ac:dyDescent="0.3">
      <c r="A5928" s="47"/>
      <c r="B5928" s="48"/>
      <c r="C5928" s="49"/>
      <c r="D5928" s="48"/>
    </row>
    <row r="5929" spans="1:4" x14ac:dyDescent="0.3">
      <c r="A5929" s="47"/>
      <c r="B5929" s="48"/>
      <c r="C5929" s="49"/>
      <c r="D5929" s="48"/>
    </row>
    <row r="5930" spans="1:4" x14ac:dyDescent="0.3">
      <c r="A5930" s="47"/>
      <c r="B5930" s="48"/>
      <c r="C5930" s="49"/>
      <c r="D5930" s="48"/>
    </row>
    <row r="5931" spans="1:4" x14ac:dyDescent="0.3">
      <c r="A5931" s="47"/>
      <c r="B5931" s="48"/>
      <c r="C5931" s="49"/>
      <c r="D5931" s="48"/>
    </row>
    <row r="5932" spans="1:4" x14ac:dyDescent="0.3">
      <c r="A5932" s="47"/>
      <c r="B5932" s="48"/>
      <c r="C5932" s="49"/>
      <c r="D5932" s="48"/>
    </row>
    <row r="5933" spans="1:4" x14ac:dyDescent="0.3">
      <c r="A5933" s="47"/>
      <c r="B5933" s="48"/>
      <c r="C5933" s="49"/>
      <c r="D5933" s="48"/>
    </row>
    <row r="5934" spans="1:4" x14ac:dyDescent="0.3">
      <c r="A5934" s="47"/>
      <c r="B5934" s="48"/>
      <c r="C5934" s="49"/>
      <c r="D5934" s="48"/>
    </row>
    <row r="5935" spans="1:4" x14ac:dyDescent="0.3">
      <c r="A5935" s="47"/>
      <c r="B5935" s="48"/>
      <c r="C5935" s="49"/>
      <c r="D5935" s="48"/>
    </row>
    <row r="5936" spans="1:4" x14ac:dyDescent="0.3">
      <c r="A5936" s="47"/>
      <c r="B5936" s="48"/>
      <c r="C5936" s="49"/>
      <c r="D5936" s="48"/>
    </row>
    <row r="5937" spans="1:4" x14ac:dyDescent="0.3">
      <c r="A5937" s="47"/>
      <c r="B5937" s="48"/>
      <c r="C5937" s="49"/>
      <c r="D5937" s="48"/>
    </row>
    <row r="5938" spans="1:4" x14ac:dyDescent="0.3">
      <c r="A5938" s="47"/>
      <c r="B5938" s="48"/>
      <c r="C5938" s="49"/>
      <c r="D5938" s="48"/>
    </row>
    <row r="5939" spans="1:4" x14ac:dyDescent="0.3">
      <c r="A5939" s="47"/>
      <c r="B5939" s="48"/>
      <c r="C5939" s="49"/>
      <c r="D5939" s="48"/>
    </row>
    <row r="5940" spans="1:4" x14ac:dyDescent="0.3">
      <c r="A5940" s="47"/>
      <c r="B5940" s="48"/>
      <c r="C5940" s="49"/>
      <c r="D5940" s="48"/>
    </row>
    <row r="5941" spans="1:4" x14ac:dyDescent="0.3">
      <c r="A5941" s="47"/>
      <c r="B5941" s="48"/>
      <c r="C5941" s="49"/>
      <c r="D5941" s="48"/>
    </row>
    <row r="5942" spans="1:4" x14ac:dyDescent="0.3">
      <c r="A5942" s="47"/>
      <c r="B5942" s="48"/>
      <c r="C5942" s="49"/>
      <c r="D5942" s="48"/>
    </row>
    <row r="5943" spans="1:4" x14ac:dyDescent="0.3">
      <c r="A5943" s="47"/>
      <c r="B5943" s="48"/>
      <c r="C5943" s="49"/>
      <c r="D5943" s="48"/>
    </row>
    <row r="5944" spans="1:4" x14ac:dyDescent="0.3">
      <c r="A5944" s="47"/>
      <c r="B5944" s="48"/>
      <c r="C5944" s="49"/>
      <c r="D5944" s="48"/>
    </row>
    <row r="5945" spans="1:4" x14ac:dyDescent="0.3">
      <c r="A5945" s="47"/>
      <c r="B5945" s="48"/>
      <c r="C5945" s="49"/>
      <c r="D5945" s="48"/>
    </row>
    <row r="5946" spans="1:4" x14ac:dyDescent="0.3">
      <c r="A5946" s="47"/>
      <c r="B5946" s="48"/>
      <c r="C5946" s="49"/>
      <c r="D5946" s="48"/>
    </row>
    <row r="5947" spans="1:4" x14ac:dyDescent="0.3">
      <c r="A5947" s="47"/>
      <c r="B5947" s="48"/>
      <c r="C5947" s="49"/>
      <c r="D5947" s="48"/>
    </row>
    <row r="5948" spans="1:4" x14ac:dyDescent="0.3">
      <c r="A5948" s="47"/>
      <c r="B5948" s="48"/>
      <c r="C5948" s="49"/>
      <c r="D5948" s="48"/>
    </row>
    <row r="5949" spans="1:4" x14ac:dyDescent="0.3">
      <c r="A5949" s="47"/>
      <c r="B5949" s="48"/>
      <c r="C5949" s="49"/>
      <c r="D5949" s="48"/>
    </row>
    <row r="5950" spans="1:4" x14ac:dyDescent="0.3">
      <c r="A5950" s="47"/>
      <c r="B5950" s="48"/>
      <c r="C5950" s="49"/>
      <c r="D5950" s="48"/>
    </row>
    <row r="5951" spans="1:4" x14ac:dyDescent="0.3">
      <c r="A5951" s="47"/>
      <c r="B5951" s="48"/>
      <c r="C5951" s="49"/>
      <c r="D5951" s="48"/>
    </row>
    <row r="5952" spans="1:4" x14ac:dyDescent="0.3">
      <c r="A5952" s="47"/>
      <c r="B5952" s="48"/>
      <c r="C5952" s="49"/>
      <c r="D5952" s="48"/>
    </row>
    <row r="5953" spans="1:4" x14ac:dyDescent="0.3">
      <c r="A5953" s="47"/>
      <c r="B5953" s="48"/>
      <c r="C5953" s="49"/>
      <c r="D5953" s="48"/>
    </row>
    <row r="5954" spans="1:4" x14ac:dyDescent="0.3">
      <c r="A5954" s="47"/>
      <c r="B5954" s="48"/>
      <c r="C5954" s="49"/>
      <c r="D5954" s="48"/>
    </row>
    <row r="5955" spans="1:4" x14ac:dyDescent="0.3">
      <c r="A5955" s="47"/>
      <c r="B5955" s="48"/>
      <c r="C5955" s="49"/>
      <c r="D5955" s="48"/>
    </row>
    <row r="5956" spans="1:4" x14ac:dyDescent="0.3">
      <c r="A5956" s="47"/>
      <c r="B5956" s="48"/>
      <c r="C5956" s="49"/>
      <c r="D5956" s="48"/>
    </row>
    <row r="5957" spans="1:4" x14ac:dyDescent="0.3">
      <c r="A5957" s="47"/>
      <c r="B5957" s="48"/>
      <c r="C5957" s="49"/>
      <c r="D5957" s="48"/>
    </row>
    <row r="5958" spans="1:4" x14ac:dyDescent="0.3">
      <c r="A5958" s="47"/>
      <c r="B5958" s="48"/>
      <c r="C5958" s="49"/>
      <c r="D5958" s="48"/>
    </row>
    <row r="5959" spans="1:4" x14ac:dyDescent="0.3">
      <c r="A5959" s="47"/>
      <c r="B5959" s="48"/>
      <c r="C5959" s="49"/>
      <c r="D5959" s="48"/>
    </row>
    <row r="5960" spans="1:4" x14ac:dyDescent="0.3">
      <c r="A5960" s="47"/>
      <c r="B5960" s="48"/>
      <c r="C5960" s="49"/>
      <c r="D5960" s="48"/>
    </row>
    <row r="5961" spans="1:4" x14ac:dyDescent="0.3">
      <c r="A5961" s="47"/>
      <c r="B5961" s="48"/>
      <c r="C5961" s="49"/>
      <c r="D5961" s="48"/>
    </row>
    <row r="5962" spans="1:4" x14ac:dyDescent="0.3">
      <c r="A5962" s="47"/>
      <c r="B5962" s="48"/>
      <c r="C5962" s="49"/>
      <c r="D5962" s="48"/>
    </row>
    <row r="5963" spans="1:4" x14ac:dyDescent="0.3">
      <c r="A5963" s="47"/>
      <c r="B5963" s="48"/>
      <c r="C5963" s="49"/>
      <c r="D5963" s="48"/>
    </row>
    <row r="5964" spans="1:4" x14ac:dyDescent="0.3">
      <c r="A5964" s="47"/>
      <c r="B5964" s="48"/>
      <c r="C5964" s="49"/>
      <c r="D5964" s="48"/>
    </row>
    <row r="5965" spans="1:4" x14ac:dyDescent="0.3">
      <c r="A5965" s="47"/>
      <c r="B5965" s="48"/>
      <c r="C5965" s="49"/>
      <c r="D5965" s="48"/>
    </row>
    <row r="5966" spans="1:4" x14ac:dyDescent="0.3">
      <c r="A5966" s="47"/>
      <c r="B5966" s="48"/>
      <c r="C5966" s="49"/>
      <c r="D5966" s="48"/>
    </row>
    <row r="5967" spans="1:4" x14ac:dyDescent="0.3">
      <c r="A5967" s="47"/>
      <c r="B5967" s="48"/>
      <c r="C5967" s="49"/>
      <c r="D5967" s="48"/>
    </row>
    <row r="5968" spans="1:4" x14ac:dyDescent="0.3">
      <c r="A5968" s="47"/>
      <c r="B5968" s="48"/>
      <c r="C5968" s="49"/>
      <c r="D5968" s="48"/>
    </row>
    <row r="5969" spans="1:4" x14ac:dyDescent="0.3">
      <c r="A5969" s="47"/>
      <c r="B5969" s="48"/>
      <c r="C5969" s="49"/>
      <c r="D5969" s="48"/>
    </row>
    <row r="5970" spans="1:4" x14ac:dyDescent="0.3">
      <c r="A5970" s="47"/>
      <c r="B5970" s="48"/>
      <c r="C5970" s="49"/>
      <c r="D5970" s="48"/>
    </row>
    <row r="5971" spans="1:4" x14ac:dyDescent="0.3">
      <c r="A5971" s="47"/>
      <c r="B5971" s="48"/>
      <c r="C5971" s="49"/>
      <c r="D5971" s="48"/>
    </row>
    <row r="5972" spans="1:4" x14ac:dyDescent="0.3">
      <c r="A5972" s="47"/>
      <c r="B5972" s="48"/>
      <c r="C5972" s="49"/>
      <c r="D5972" s="48"/>
    </row>
    <row r="5973" spans="1:4" x14ac:dyDescent="0.3">
      <c r="A5973" s="47"/>
      <c r="B5973" s="48"/>
      <c r="C5973" s="49"/>
      <c r="D5973" s="48"/>
    </row>
    <row r="5974" spans="1:4" x14ac:dyDescent="0.3">
      <c r="A5974" s="47"/>
      <c r="B5974" s="48"/>
      <c r="C5974" s="49"/>
      <c r="D5974" s="48"/>
    </row>
    <row r="5975" spans="1:4" x14ac:dyDescent="0.3">
      <c r="A5975" s="47"/>
      <c r="B5975" s="48"/>
      <c r="C5975" s="49"/>
      <c r="D5975" s="48"/>
    </row>
    <row r="5976" spans="1:4" x14ac:dyDescent="0.3">
      <c r="A5976" s="47"/>
      <c r="B5976" s="48"/>
      <c r="C5976" s="49"/>
      <c r="D5976" s="48"/>
    </row>
    <row r="5977" spans="1:4" x14ac:dyDescent="0.3">
      <c r="A5977" s="47"/>
      <c r="B5977" s="48"/>
      <c r="C5977" s="49"/>
      <c r="D5977" s="48"/>
    </row>
    <row r="5978" spans="1:4" x14ac:dyDescent="0.3">
      <c r="A5978" s="47"/>
      <c r="B5978" s="48"/>
      <c r="C5978" s="49"/>
      <c r="D5978" s="48"/>
    </row>
    <row r="5979" spans="1:4" x14ac:dyDescent="0.3">
      <c r="A5979" s="47"/>
      <c r="B5979" s="48"/>
      <c r="C5979" s="49"/>
      <c r="D5979" s="48"/>
    </row>
    <row r="5980" spans="1:4" x14ac:dyDescent="0.3">
      <c r="A5980" s="47"/>
      <c r="B5980" s="48"/>
      <c r="C5980" s="49"/>
      <c r="D5980" s="48"/>
    </row>
    <row r="5981" spans="1:4" x14ac:dyDescent="0.3">
      <c r="A5981" s="47"/>
      <c r="B5981" s="48"/>
      <c r="C5981" s="49"/>
      <c r="D5981" s="48"/>
    </row>
    <row r="5982" spans="1:4" x14ac:dyDescent="0.3">
      <c r="A5982" s="47"/>
      <c r="B5982" s="48"/>
      <c r="C5982" s="49"/>
      <c r="D5982" s="48"/>
    </row>
    <row r="5983" spans="1:4" x14ac:dyDescent="0.3">
      <c r="A5983" s="47"/>
      <c r="B5983" s="48"/>
      <c r="C5983" s="49"/>
      <c r="D5983" s="48"/>
    </row>
    <row r="5984" spans="1:4" x14ac:dyDescent="0.3">
      <c r="A5984" s="47"/>
      <c r="B5984" s="48"/>
      <c r="C5984" s="49"/>
      <c r="D5984" s="48"/>
    </row>
    <row r="5985" spans="1:4" x14ac:dyDescent="0.3">
      <c r="A5985" s="47"/>
      <c r="B5985" s="48"/>
      <c r="C5985" s="49"/>
      <c r="D5985" s="48"/>
    </row>
    <row r="5986" spans="1:4" x14ac:dyDescent="0.3">
      <c r="A5986" s="47"/>
      <c r="B5986" s="48"/>
      <c r="C5986" s="49"/>
      <c r="D5986" s="48"/>
    </row>
    <row r="5987" spans="1:4" x14ac:dyDescent="0.3">
      <c r="A5987" s="47"/>
      <c r="B5987" s="48"/>
      <c r="C5987" s="49"/>
      <c r="D5987" s="48"/>
    </row>
    <row r="5988" spans="1:4" x14ac:dyDescent="0.3">
      <c r="A5988" s="47"/>
      <c r="B5988" s="48"/>
      <c r="C5988" s="49"/>
      <c r="D5988" s="48"/>
    </row>
    <row r="5989" spans="1:4" x14ac:dyDescent="0.3">
      <c r="A5989" s="47"/>
      <c r="B5989" s="48"/>
      <c r="C5989" s="49"/>
      <c r="D5989" s="48"/>
    </row>
    <row r="5990" spans="1:4" x14ac:dyDescent="0.3">
      <c r="A5990" s="47"/>
      <c r="B5990" s="48"/>
      <c r="C5990" s="49"/>
      <c r="D5990" s="48"/>
    </row>
    <row r="5991" spans="1:4" x14ac:dyDescent="0.3">
      <c r="A5991" s="47"/>
      <c r="B5991" s="48"/>
      <c r="C5991" s="49"/>
      <c r="D5991" s="48"/>
    </row>
    <row r="5992" spans="1:4" x14ac:dyDescent="0.3">
      <c r="A5992" s="47"/>
      <c r="B5992" s="48"/>
      <c r="C5992" s="49"/>
      <c r="D5992" s="48"/>
    </row>
    <row r="5993" spans="1:4" x14ac:dyDescent="0.3">
      <c r="A5993" s="47"/>
      <c r="B5993" s="48"/>
      <c r="C5993" s="49"/>
      <c r="D5993" s="48"/>
    </row>
    <row r="5994" spans="1:4" x14ac:dyDescent="0.3">
      <c r="A5994" s="47"/>
      <c r="B5994" s="48"/>
      <c r="C5994" s="49"/>
      <c r="D5994" s="48"/>
    </row>
    <row r="5995" spans="1:4" x14ac:dyDescent="0.3">
      <c r="A5995" s="47"/>
      <c r="B5995" s="48"/>
      <c r="C5995" s="49"/>
      <c r="D5995" s="48"/>
    </row>
    <row r="5996" spans="1:4" x14ac:dyDescent="0.3">
      <c r="A5996" s="47"/>
      <c r="B5996" s="48"/>
      <c r="C5996" s="49"/>
      <c r="D5996" s="48"/>
    </row>
    <row r="5997" spans="1:4" x14ac:dyDescent="0.3">
      <c r="A5997" s="47"/>
      <c r="B5997" s="48"/>
      <c r="C5997" s="49"/>
      <c r="D5997" s="48"/>
    </row>
    <row r="5998" spans="1:4" x14ac:dyDescent="0.3">
      <c r="A5998" s="47"/>
      <c r="B5998" s="48"/>
      <c r="C5998" s="49"/>
      <c r="D5998" s="48"/>
    </row>
    <row r="5999" spans="1:4" x14ac:dyDescent="0.3">
      <c r="A5999" s="47"/>
      <c r="B5999" s="48"/>
      <c r="C5999" s="49"/>
      <c r="D5999" s="48"/>
    </row>
    <row r="6000" spans="1:4" x14ac:dyDescent="0.3">
      <c r="A6000" s="47"/>
      <c r="B6000" s="48"/>
      <c r="C6000" s="49"/>
      <c r="D6000" s="48"/>
    </row>
    <row r="6001" spans="1:4" x14ac:dyDescent="0.3">
      <c r="A6001" s="47"/>
      <c r="B6001" s="48"/>
      <c r="C6001" s="49"/>
      <c r="D6001" s="48"/>
    </row>
    <row r="6002" spans="1:4" x14ac:dyDescent="0.3">
      <c r="A6002" s="47"/>
      <c r="B6002" s="48"/>
      <c r="C6002" s="49"/>
      <c r="D6002" s="48"/>
    </row>
    <row r="6003" spans="1:4" x14ac:dyDescent="0.3">
      <c r="A6003" s="47"/>
      <c r="B6003" s="48"/>
      <c r="C6003" s="49"/>
      <c r="D6003" s="48"/>
    </row>
    <row r="6004" spans="1:4" x14ac:dyDescent="0.3">
      <c r="A6004" s="47"/>
      <c r="B6004" s="48"/>
      <c r="C6004" s="49"/>
      <c r="D6004" s="48"/>
    </row>
    <row r="6005" spans="1:4" x14ac:dyDescent="0.3">
      <c r="A6005" s="47"/>
      <c r="B6005" s="48"/>
      <c r="C6005" s="49"/>
      <c r="D6005" s="48"/>
    </row>
    <row r="6006" spans="1:4" x14ac:dyDescent="0.3">
      <c r="A6006" s="47"/>
      <c r="B6006" s="48"/>
      <c r="C6006" s="49"/>
      <c r="D6006" s="48"/>
    </row>
    <row r="6007" spans="1:4" x14ac:dyDescent="0.3">
      <c r="A6007" s="47"/>
      <c r="B6007" s="48"/>
      <c r="C6007" s="49"/>
      <c r="D6007" s="48"/>
    </row>
    <row r="6008" spans="1:4" x14ac:dyDescent="0.3">
      <c r="A6008" s="47"/>
      <c r="B6008" s="48"/>
      <c r="C6008" s="49"/>
      <c r="D6008" s="48"/>
    </row>
    <row r="6009" spans="1:4" x14ac:dyDescent="0.3">
      <c r="A6009" s="47"/>
      <c r="B6009" s="48"/>
      <c r="C6009" s="49"/>
      <c r="D6009" s="48"/>
    </row>
    <row r="6010" spans="1:4" x14ac:dyDescent="0.3">
      <c r="A6010" s="47"/>
      <c r="B6010" s="48"/>
      <c r="C6010" s="49"/>
      <c r="D6010" s="48"/>
    </row>
    <row r="6011" spans="1:4" x14ac:dyDescent="0.3">
      <c r="A6011" s="47"/>
      <c r="B6011" s="48"/>
      <c r="C6011" s="49"/>
      <c r="D6011" s="48"/>
    </row>
    <row r="6012" spans="1:4" x14ac:dyDescent="0.3">
      <c r="A6012" s="47"/>
      <c r="B6012" s="48"/>
      <c r="C6012" s="49"/>
      <c r="D6012" s="48"/>
    </row>
    <row r="6013" spans="1:4" x14ac:dyDescent="0.3">
      <c r="A6013" s="47"/>
      <c r="B6013" s="48"/>
      <c r="C6013" s="49"/>
      <c r="D6013" s="48"/>
    </row>
    <row r="6014" spans="1:4" x14ac:dyDescent="0.3">
      <c r="A6014" s="47"/>
      <c r="B6014" s="48"/>
      <c r="C6014" s="49"/>
      <c r="D6014" s="48"/>
    </row>
    <row r="6015" spans="1:4" x14ac:dyDescent="0.3">
      <c r="A6015" s="47"/>
      <c r="B6015" s="48"/>
      <c r="C6015" s="49"/>
      <c r="D6015" s="48"/>
    </row>
    <row r="6016" spans="1:4" x14ac:dyDescent="0.3">
      <c r="A6016" s="47"/>
      <c r="B6016" s="48"/>
      <c r="C6016" s="49"/>
      <c r="D6016" s="48"/>
    </row>
    <row r="6017" spans="1:4" x14ac:dyDescent="0.3">
      <c r="A6017" s="47"/>
      <c r="B6017" s="48"/>
      <c r="C6017" s="49"/>
      <c r="D6017" s="48"/>
    </row>
    <row r="6018" spans="1:4" x14ac:dyDescent="0.3">
      <c r="A6018" s="47"/>
      <c r="B6018" s="48"/>
      <c r="C6018" s="49"/>
      <c r="D6018" s="48"/>
    </row>
    <row r="6019" spans="1:4" x14ac:dyDescent="0.3">
      <c r="A6019" s="47"/>
      <c r="B6019" s="48"/>
      <c r="C6019" s="49"/>
      <c r="D6019" s="48"/>
    </row>
    <row r="6020" spans="1:4" x14ac:dyDescent="0.3">
      <c r="A6020" s="47"/>
      <c r="B6020" s="48"/>
      <c r="C6020" s="49"/>
      <c r="D6020" s="48"/>
    </row>
    <row r="6021" spans="1:4" x14ac:dyDescent="0.3">
      <c r="A6021" s="47"/>
      <c r="B6021" s="48"/>
      <c r="C6021" s="49"/>
      <c r="D6021" s="48"/>
    </row>
    <row r="6022" spans="1:4" x14ac:dyDescent="0.3">
      <c r="A6022" s="47"/>
      <c r="B6022" s="48"/>
      <c r="C6022" s="49"/>
      <c r="D6022" s="48"/>
    </row>
    <row r="6023" spans="1:4" x14ac:dyDescent="0.3">
      <c r="A6023" s="47"/>
      <c r="B6023" s="48"/>
      <c r="C6023" s="49"/>
      <c r="D6023" s="48"/>
    </row>
    <row r="6024" spans="1:4" x14ac:dyDescent="0.3">
      <c r="A6024" s="47"/>
      <c r="B6024" s="48"/>
      <c r="C6024" s="49"/>
      <c r="D6024" s="48"/>
    </row>
    <row r="6025" spans="1:4" x14ac:dyDescent="0.3">
      <c r="A6025" s="47"/>
      <c r="B6025" s="48"/>
      <c r="C6025" s="49"/>
      <c r="D6025" s="48"/>
    </row>
    <row r="6026" spans="1:4" x14ac:dyDescent="0.3">
      <c r="A6026" s="47"/>
      <c r="B6026" s="48"/>
      <c r="C6026" s="49"/>
      <c r="D6026" s="48"/>
    </row>
    <row r="6027" spans="1:4" x14ac:dyDescent="0.3">
      <c r="A6027" s="47"/>
      <c r="B6027" s="48"/>
      <c r="C6027" s="49"/>
      <c r="D6027" s="48"/>
    </row>
    <row r="6028" spans="1:4" x14ac:dyDescent="0.3">
      <c r="A6028" s="47"/>
      <c r="B6028" s="48"/>
      <c r="C6028" s="49"/>
      <c r="D6028" s="48"/>
    </row>
    <row r="6029" spans="1:4" x14ac:dyDescent="0.3">
      <c r="A6029" s="47"/>
      <c r="B6029" s="48"/>
      <c r="C6029" s="49"/>
      <c r="D6029" s="48"/>
    </row>
    <row r="6030" spans="1:4" x14ac:dyDescent="0.3">
      <c r="A6030" s="47"/>
      <c r="B6030" s="48"/>
      <c r="C6030" s="49"/>
      <c r="D6030" s="48"/>
    </row>
    <row r="6031" spans="1:4" x14ac:dyDescent="0.3">
      <c r="A6031" s="47"/>
      <c r="B6031" s="48"/>
      <c r="C6031" s="49"/>
      <c r="D6031" s="48"/>
    </row>
    <row r="6032" spans="1:4" x14ac:dyDescent="0.3">
      <c r="A6032" s="47"/>
      <c r="B6032" s="48"/>
      <c r="C6032" s="49"/>
      <c r="D6032" s="48"/>
    </row>
    <row r="6033" spans="1:4" x14ac:dyDescent="0.3">
      <c r="A6033" s="47"/>
      <c r="B6033" s="48"/>
      <c r="C6033" s="49"/>
      <c r="D6033" s="48"/>
    </row>
    <row r="6034" spans="1:4" x14ac:dyDescent="0.3">
      <c r="A6034" s="47"/>
      <c r="B6034" s="48"/>
      <c r="C6034" s="49"/>
      <c r="D6034" s="48"/>
    </row>
    <row r="6035" spans="1:4" x14ac:dyDescent="0.3">
      <c r="A6035" s="47"/>
      <c r="B6035" s="48"/>
      <c r="C6035" s="49"/>
      <c r="D6035" s="48"/>
    </row>
    <row r="6036" spans="1:4" x14ac:dyDescent="0.3">
      <c r="A6036" s="47"/>
      <c r="B6036" s="48"/>
      <c r="C6036" s="49"/>
      <c r="D6036" s="48"/>
    </row>
    <row r="6037" spans="1:4" x14ac:dyDescent="0.3">
      <c r="A6037" s="47"/>
      <c r="B6037" s="48"/>
      <c r="C6037" s="49"/>
      <c r="D6037" s="48"/>
    </row>
    <row r="6038" spans="1:4" x14ac:dyDescent="0.3">
      <c r="A6038" s="47"/>
      <c r="B6038" s="48"/>
      <c r="C6038" s="49"/>
      <c r="D6038" s="48"/>
    </row>
    <row r="6039" spans="1:4" x14ac:dyDescent="0.3">
      <c r="A6039" s="47"/>
      <c r="B6039" s="48"/>
      <c r="C6039" s="49"/>
      <c r="D6039" s="48"/>
    </row>
    <row r="6040" spans="1:4" x14ac:dyDescent="0.3">
      <c r="A6040" s="47"/>
      <c r="B6040" s="48"/>
      <c r="C6040" s="49"/>
      <c r="D6040" s="48"/>
    </row>
    <row r="6041" spans="1:4" x14ac:dyDescent="0.3">
      <c r="A6041" s="47"/>
      <c r="B6041" s="48"/>
      <c r="C6041" s="49"/>
      <c r="D6041" s="48"/>
    </row>
    <row r="6042" spans="1:4" x14ac:dyDescent="0.3">
      <c r="A6042" s="47"/>
      <c r="B6042" s="48"/>
      <c r="C6042" s="49"/>
      <c r="D6042" s="48"/>
    </row>
    <row r="6043" spans="1:4" x14ac:dyDescent="0.3">
      <c r="A6043" s="47"/>
      <c r="B6043" s="48"/>
      <c r="C6043" s="49"/>
      <c r="D6043" s="48"/>
    </row>
    <row r="6044" spans="1:4" x14ac:dyDescent="0.3">
      <c r="A6044" s="47"/>
      <c r="B6044" s="48"/>
      <c r="C6044" s="49"/>
      <c r="D6044" s="48"/>
    </row>
    <row r="6045" spans="1:4" x14ac:dyDescent="0.3">
      <c r="A6045" s="47"/>
      <c r="B6045" s="48"/>
      <c r="C6045" s="49"/>
      <c r="D6045" s="48"/>
    </row>
    <row r="6046" spans="1:4" x14ac:dyDescent="0.3">
      <c r="A6046" s="47"/>
      <c r="B6046" s="48"/>
      <c r="C6046" s="49"/>
      <c r="D6046" s="48"/>
    </row>
    <row r="6047" spans="1:4" x14ac:dyDescent="0.3">
      <c r="A6047" s="47"/>
      <c r="B6047" s="48"/>
      <c r="C6047" s="49"/>
      <c r="D6047" s="48"/>
    </row>
    <row r="6048" spans="1:4" x14ac:dyDescent="0.3">
      <c r="A6048" s="47"/>
      <c r="B6048" s="48"/>
      <c r="C6048" s="49"/>
      <c r="D6048" s="48"/>
    </row>
    <row r="6049" spans="1:4" x14ac:dyDescent="0.3">
      <c r="A6049" s="47"/>
      <c r="B6049" s="48"/>
      <c r="C6049" s="49"/>
      <c r="D6049" s="48"/>
    </row>
    <row r="6050" spans="1:4" x14ac:dyDescent="0.3">
      <c r="A6050" s="47"/>
      <c r="B6050" s="48"/>
      <c r="C6050" s="49"/>
      <c r="D6050" s="48"/>
    </row>
    <row r="6051" spans="1:4" x14ac:dyDescent="0.3">
      <c r="A6051" s="47"/>
      <c r="B6051" s="48"/>
      <c r="C6051" s="49"/>
      <c r="D6051" s="48"/>
    </row>
    <row r="6052" spans="1:4" x14ac:dyDescent="0.3">
      <c r="A6052" s="47"/>
      <c r="B6052" s="48"/>
      <c r="C6052" s="49"/>
      <c r="D6052" s="48"/>
    </row>
    <row r="6053" spans="1:4" x14ac:dyDescent="0.3">
      <c r="A6053" s="47"/>
      <c r="B6053" s="48"/>
      <c r="C6053" s="49"/>
      <c r="D6053" s="48"/>
    </row>
    <row r="6054" spans="1:4" x14ac:dyDescent="0.3">
      <c r="A6054" s="47"/>
      <c r="B6054" s="48"/>
      <c r="C6054" s="49"/>
      <c r="D6054" s="48"/>
    </row>
    <row r="6055" spans="1:4" x14ac:dyDescent="0.3">
      <c r="A6055" s="47"/>
      <c r="B6055" s="48"/>
      <c r="C6055" s="49"/>
      <c r="D6055" s="48"/>
    </row>
    <row r="6056" spans="1:4" x14ac:dyDescent="0.3">
      <c r="A6056" s="47"/>
      <c r="B6056" s="48"/>
      <c r="C6056" s="49"/>
      <c r="D6056" s="48"/>
    </row>
    <row r="6057" spans="1:4" x14ac:dyDescent="0.3">
      <c r="A6057" s="47"/>
      <c r="B6057" s="48"/>
      <c r="C6057" s="49"/>
      <c r="D6057" s="48"/>
    </row>
    <row r="6058" spans="1:4" x14ac:dyDescent="0.3">
      <c r="A6058" s="47"/>
      <c r="B6058" s="48"/>
      <c r="C6058" s="49"/>
      <c r="D6058" s="48"/>
    </row>
    <row r="6059" spans="1:4" x14ac:dyDescent="0.3">
      <c r="A6059" s="47"/>
      <c r="B6059" s="48"/>
      <c r="C6059" s="49"/>
      <c r="D6059" s="48"/>
    </row>
    <row r="6060" spans="1:4" x14ac:dyDescent="0.3">
      <c r="A6060" s="47"/>
      <c r="B6060" s="48"/>
      <c r="C6060" s="49"/>
      <c r="D6060" s="48"/>
    </row>
    <row r="6061" spans="1:4" x14ac:dyDescent="0.3">
      <c r="A6061" s="47"/>
      <c r="B6061" s="48"/>
      <c r="C6061" s="49"/>
      <c r="D6061" s="48"/>
    </row>
    <row r="6062" spans="1:4" x14ac:dyDescent="0.3">
      <c r="A6062" s="47"/>
      <c r="B6062" s="48"/>
      <c r="C6062" s="49"/>
      <c r="D6062" s="48"/>
    </row>
    <row r="6063" spans="1:4" x14ac:dyDescent="0.3">
      <c r="A6063" s="47"/>
      <c r="B6063" s="48"/>
      <c r="C6063" s="49"/>
      <c r="D6063" s="48"/>
    </row>
    <row r="6064" spans="1:4" x14ac:dyDescent="0.3">
      <c r="A6064" s="47"/>
      <c r="B6064" s="48"/>
      <c r="C6064" s="49"/>
      <c r="D6064" s="48"/>
    </row>
    <row r="6065" spans="1:4" x14ac:dyDescent="0.3">
      <c r="A6065" s="47"/>
      <c r="B6065" s="48"/>
      <c r="C6065" s="49"/>
      <c r="D6065" s="48"/>
    </row>
    <row r="6066" spans="1:4" x14ac:dyDescent="0.3">
      <c r="A6066" s="47"/>
      <c r="B6066" s="48"/>
      <c r="C6066" s="49"/>
      <c r="D6066" s="48"/>
    </row>
    <row r="6067" spans="1:4" x14ac:dyDescent="0.3">
      <c r="A6067" s="47"/>
      <c r="B6067" s="48"/>
      <c r="C6067" s="49"/>
      <c r="D6067" s="48"/>
    </row>
    <row r="6068" spans="1:4" x14ac:dyDescent="0.3">
      <c r="A6068" s="47"/>
      <c r="B6068" s="48"/>
      <c r="C6068" s="49"/>
      <c r="D6068" s="48"/>
    </row>
    <row r="6069" spans="1:4" x14ac:dyDescent="0.3">
      <c r="A6069" s="47"/>
      <c r="B6069" s="48"/>
      <c r="C6069" s="49"/>
      <c r="D6069" s="48"/>
    </row>
    <row r="6070" spans="1:4" x14ac:dyDescent="0.3">
      <c r="A6070" s="47"/>
      <c r="B6070" s="48"/>
      <c r="C6070" s="49"/>
      <c r="D6070" s="48"/>
    </row>
    <row r="6071" spans="1:4" x14ac:dyDescent="0.3">
      <c r="A6071" s="47"/>
      <c r="B6071" s="48"/>
      <c r="C6071" s="49"/>
      <c r="D6071" s="48"/>
    </row>
    <row r="6072" spans="1:4" x14ac:dyDescent="0.3">
      <c r="A6072" s="47"/>
      <c r="B6072" s="48"/>
      <c r="C6072" s="49"/>
      <c r="D6072" s="48"/>
    </row>
    <row r="6073" spans="1:4" x14ac:dyDescent="0.3">
      <c r="A6073" s="47"/>
      <c r="B6073" s="48"/>
      <c r="C6073" s="49"/>
      <c r="D6073" s="48"/>
    </row>
    <row r="6074" spans="1:4" x14ac:dyDescent="0.3">
      <c r="A6074" s="47"/>
      <c r="B6074" s="48"/>
      <c r="C6074" s="49"/>
      <c r="D6074" s="48"/>
    </row>
    <row r="6075" spans="1:4" x14ac:dyDescent="0.3">
      <c r="A6075" s="47"/>
      <c r="B6075" s="48"/>
      <c r="C6075" s="49"/>
      <c r="D6075" s="48"/>
    </row>
    <row r="6076" spans="1:4" x14ac:dyDescent="0.3">
      <c r="A6076" s="47"/>
      <c r="B6076" s="48"/>
      <c r="C6076" s="49"/>
      <c r="D6076" s="48"/>
    </row>
    <row r="6077" spans="1:4" x14ac:dyDescent="0.3">
      <c r="A6077" s="47"/>
      <c r="B6077" s="48"/>
      <c r="C6077" s="49"/>
      <c r="D6077" s="48"/>
    </row>
    <row r="6078" spans="1:4" x14ac:dyDescent="0.3">
      <c r="A6078" s="47"/>
      <c r="B6078" s="48"/>
      <c r="C6078" s="49"/>
      <c r="D6078" s="48"/>
    </row>
    <row r="6079" spans="1:4" x14ac:dyDescent="0.3">
      <c r="A6079" s="47"/>
      <c r="B6079" s="48"/>
      <c r="C6079" s="49"/>
      <c r="D6079" s="48"/>
    </row>
    <row r="6080" spans="1:4" x14ac:dyDescent="0.3">
      <c r="A6080" s="47"/>
      <c r="B6080" s="48"/>
      <c r="C6080" s="49"/>
      <c r="D6080" s="48"/>
    </row>
    <row r="6081" spans="1:4" x14ac:dyDescent="0.3">
      <c r="A6081" s="47"/>
      <c r="B6081" s="48"/>
      <c r="C6081" s="49"/>
      <c r="D6081" s="48"/>
    </row>
    <row r="6082" spans="1:4" x14ac:dyDescent="0.3">
      <c r="A6082" s="47"/>
      <c r="B6082" s="48"/>
      <c r="C6082" s="49"/>
      <c r="D6082" s="48"/>
    </row>
    <row r="6083" spans="1:4" x14ac:dyDescent="0.3">
      <c r="A6083" s="47"/>
      <c r="B6083" s="48"/>
      <c r="C6083" s="49"/>
      <c r="D6083" s="48"/>
    </row>
    <row r="6084" spans="1:4" x14ac:dyDescent="0.3">
      <c r="A6084" s="47"/>
      <c r="B6084" s="48"/>
      <c r="C6084" s="49"/>
      <c r="D6084" s="48"/>
    </row>
    <row r="6085" spans="1:4" x14ac:dyDescent="0.3">
      <c r="A6085" s="47"/>
      <c r="B6085" s="48"/>
      <c r="C6085" s="49"/>
      <c r="D6085" s="48"/>
    </row>
    <row r="6086" spans="1:4" x14ac:dyDescent="0.3">
      <c r="A6086" s="47"/>
      <c r="B6086" s="48"/>
      <c r="C6086" s="49"/>
      <c r="D6086" s="48"/>
    </row>
    <row r="6087" spans="1:4" x14ac:dyDescent="0.3">
      <c r="A6087" s="47"/>
      <c r="B6087" s="48"/>
      <c r="C6087" s="49"/>
      <c r="D6087" s="48"/>
    </row>
    <row r="6088" spans="1:4" x14ac:dyDescent="0.3">
      <c r="A6088" s="47"/>
      <c r="B6088" s="48"/>
      <c r="C6088" s="49"/>
      <c r="D6088" s="48"/>
    </row>
    <row r="6089" spans="1:4" x14ac:dyDescent="0.3">
      <c r="A6089" s="47"/>
      <c r="B6089" s="48"/>
      <c r="C6089" s="49"/>
      <c r="D6089" s="48"/>
    </row>
    <row r="6090" spans="1:4" x14ac:dyDescent="0.3">
      <c r="A6090" s="47"/>
      <c r="B6090" s="48"/>
      <c r="C6090" s="49"/>
      <c r="D6090" s="48"/>
    </row>
    <row r="6091" spans="1:4" x14ac:dyDescent="0.3">
      <c r="A6091" s="47"/>
      <c r="B6091" s="48"/>
      <c r="C6091" s="49"/>
      <c r="D6091" s="48"/>
    </row>
    <row r="6092" spans="1:4" x14ac:dyDescent="0.3">
      <c r="A6092" s="47"/>
      <c r="B6092" s="48"/>
      <c r="C6092" s="49"/>
      <c r="D6092" s="48"/>
    </row>
    <row r="6093" spans="1:4" x14ac:dyDescent="0.3">
      <c r="A6093" s="47"/>
      <c r="B6093" s="48"/>
      <c r="C6093" s="49"/>
      <c r="D6093" s="48"/>
    </row>
    <row r="6094" spans="1:4" x14ac:dyDescent="0.3">
      <c r="A6094" s="47"/>
      <c r="B6094" s="48"/>
      <c r="C6094" s="49"/>
      <c r="D6094" s="48"/>
    </row>
    <row r="6095" spans="1:4" x14ac:dyDescent="0.3">
      <c r="A6095" s="47"/>
      <c r="B6095" s="48"/>
      <c r="C6095" s="49"/>
      <c r="D6095" s="48"/>
    </row>
    <row r="6096" spans="1:4" x14ac:dyDescent="0.3">
      <c r="A6096" s="47"/>
      <c r="B6096" s="48"/>
      <c r="C6096" s="49"/>
      <c r="D6096" s="48"/>
    </row>
    <row r="6097" spans="1:4" x14ac:dyDescent="0.3">
      <c r="A6097" s="47"/>
      <c r="B6097" s="48"/>
      <c r="C6097" s="49"/>
      <c r="D6097" s="48"/>
    </row>
    <row r="6098" spans="1:4" x14ac:dyDescent="0.3">
      <c r="A6098" s="47"/>
      <c r="B6098" s="48"/>
      <c r="C6098" s="49"/>
      <c r="D6098" s="48"/>
    </row>
    <row r="6099" spans="1:4" x14ac:dyDescent="0.3">
      <c r="A6099" s="47"/>
      <c r="B6099" s="48"/>
      <c r="C6099" s="49"/>
      <c r="D6099" s="48"/>
    </row>
    <row r="6100" spans="1:4" x14ac:dyDescent="0.3">
      <c r="A6100" s="47"/>
      <c r="B6100" s="48"/>
      <c r="C6100" s="49"/>
      <c r="D6100" s="48"/>
    </row>
    <row r="6101" spans="1:4" x14ac:dyDescent="0.3">
      <c r="A6101" s="47"/>
      <c r="B6101" s="48"/>
      <c r="C6101" s="49"/>
      <c r="D6101" s="48"/>
    </row>
    <row r="6102" spans="1:4" x14ac:dyDescent="0.3">
      <c r="A6102" s="47"/>
      <c r="B6102" s="48"/>
      <c r="C6102" s="49"/>
      <c r="D6102" s="48"/>
    </row>
    <row r="6103" spans="1:4" x14ac:dyDescent="0.3">
      <c r="A6103" s="47"/>
      <c r="B6103" s="48"/>
      <c r="C6103" s="49"/>
      <c r="D6103" s="48"/>
    </row>
    <row r="6104" spans="1:4" x14ac:dyDescent="0.3">
      <c r="A6104" s="47"/>
      <c r="B6104" s="48"/>
      <c r="C6104" s="49"/>
      <c r="D6104" s="48"/>
    </row>
    <row r="6105" spans="1:4" x14ac:dyDescent="0.3">
      <c r="A6105" s="47"/>
      <c r="B6105" s="48"/>
      <c r="C6105" s="49"/>
      <c r="D6105" s="48"/>
    </row>
    <row r="6106" spans="1:4" x14ac:dyDescent="0.3">
      <c r="A6106" s="47"/>
      <c r="B6106" s="48"/>
      <c r="C6106" s="49"/>
      <c r="D6106" s="48"/>
    </row>
    <row r="6107" spans="1:4" x14ac:dyDescent="0.3">
      <c r="A6107" s="47"/>
      <c r="B6107" s="48"/>
      <c r="C6107" s="49"/>
      <c r="D6107" s="48"/>
    </row>
    <row r="6108" spans="1:4" x14ac:dyDescent="0.3">
      <c r="A6108" s="47"/>
      <c r="B6108" s="48"/>
      <c r="C6108" s="49"/>
      <c r="D6108" s="48"/>
    </row>
    <row r="6109" spans="1:4" x14ac:dyDescent="0.3">
      <c r="A6109" s="47"/>
      <c r="B6109" s="48"/>
      <c r="C6109" s="49"/>
      <c r="D6109" s="48"/>
    </row>
    <row r="6110" spans="1:4" x14ac:dyDescent="0.3">
      <c r="A6110" s="47"/>
      <c r="B6110" s="48"/>
      <c r="C6110" s="49"/>
      <c r="D6110" s="48"/>
    </row>
    <row r="6111" spans="1:4" x14ac:dyDescent="0.3">
      <c r="A6111" s="47"/>
      <c r="B6111" s="48"/>
      <c r="C6111" s="49"/>
      <c r="D6111" s="48"/>
    </row>
    <row r="6112" spans="1:4" x14ac:dyDescent="0.3">
      <c r="A6112" s="47"/>
      <c r="B6112" s="48"/>
      <c r="C6112" s="49"/>
      <c r="D6112" s="48"/>
    </row>
    <row r="6113" spans="1:4" x14ac:dyDescent="0.3">
      <c r="A6113" s="47"/>
      <c r="B6113" s="48"/>
      <c r="C6113" s="49"/>
      <c r="D6113" s="48"/>
    </row>
    <row r="6114" spans="1:4" x14ac:dyDescent="0.3">
      <c r="A6114" s="47"/>
      <c r="B6114" s="48"/>
      <c r="C6114" s="49"/>
      <c r="D6114" s="48"/>
    </row>
    <row r="6115" spans="1:4" x14ac:dyDescent="0.3">
      <c r="A6115" s="47"/>
      <c r="B6115" s="48"/>
      <c r="C6115" s="49"/>
      <c r="D6115" s="48"/>
    </row>
    <row r="6116" spans="1:4" x14ac:dyDescent="0.3">
      <c r="A6116" s="47"/>
      <c r="B6116" s="48"/>
      <c r="C6116" s="49"/>
      <c r="D6116" s="48"/>
    </row>
    <row r="6117" spans="1:4" x14ac:dyDescent="0.3">
      <c r="A6117" s="47"/>
      <c r="B6117" s="48"/>
      <c r="C6117" s="49"/>
      <c r="D6117" s="48"/>
    </row>
    <row r="6118" spans="1:4" x14ac:dyDescent="0.3">
      <c r="A6118" s="47"/>
      <c r="B6118" s="48"/>
      <c r="C6118" s="49"/>
      <c r="D6118" s="48"/>
    </row>
    <row r="6119" spans="1:4" x14ac:dyDescent="0.3">
      <c r="A6119" s="47"/>
      <c r="B6119" s="48"/>
      <c r="C6119" s="49"/>
      <c r="D6119" s="48"/>
    </row>
    <row r="6120" spans="1:4" x14ac:dyDescent="0.3">
      <c r="A6120" s="47"/>
      <c r="B6120" s="48"/>
      <c r="C6120" s="49"/>
      <c r="D6120" s="48"/>
    </row>
    <row r="6121" spans="1:4" x14ac:dyDescent="0.3">
      <c r="A6121" s="47"/>
      <c r="B6121" s="48"/>
      <c r="C6121" s="49"/>
      <c r="D6121" s="48"/>
    </row>
    <row r="6122" spans="1:4" x14ac:dyDescent="0.3">
      <c r="A6122" s="47"/>
      <c r="B6122" s="48"/>
      <c r="C6122" s="49"/>
      <c r="D6122" s="48"/>
    </row>
    <row r="6123" spans="1:4" x14ac:dyDescent="0.3">
      <c r="A6123" s="47"/>
      <c r="B6123" s="48"/>
      <c r="C6123" s="49"/>
      <c r="D6123" s="48"/>
    </row>
    <row r="6124" spans="1:4" x14ac:dyDescent="0.3">
      <c r="A6124" s="47"/>
      <c r="B6124" s="48"/>
      <c r="C6124" s="49"/>
      <c r="D6124" s="48"/>
    </row>
    <row r="6125" spans="1:4" x14ac:dyDescent="0.3">
      <c r="A6125" s="47"/>
      <c r="B6125" s="48"/>
      <c r="C6125" s="49"/>
      <c r="D6125" s="48"/>
    </row>
    <row r="6126" spans="1:4" x14ac:dyDescent="0.3">
      <c r="A6126" s="47"/>
      <c r="B6126" s="48"/>
      <c r="C6126" s="49"/>
      <c r="D6126" s="48"/>
    </row>
    <row r="6127" spans="1:4" x14ac:dyDescent="0.3">
      <c r="A6127" s="47"/>
      <c r="B6127" s="48"/>
      <c r="C6127" s="49"/>
      <c r="D6127" s="48"/>
    </row>
    <row r="6128" spans="1:4" x14ac:dyDescent="0.3">
      <c r="A6128" s="47"/>
      <c r="B6128" s="48"/>
      <c r="C6128" s="49"/>
      <c r="D6128" s="48"/>
    </row>
    <row r="6129" spans="1:4" x14ac:dyDescent="0.3">
      <c r="A6129" s="47"/>
      <c r="B6129" s="48"/>
      <c r="C6129" s="49"/>
      <c r="D6129" s="48"/>
    </row>
    <row r="6130" spans="1:4" x14ac:dyDescent="0.3">
      <c r="A6130" s="47"/>
      <c r="B6130" s="48"/>
      <c r="C6130" s="49"/>
      <c r="D6130" s="48"/>
    </row>
    <row r="6131" spans="1:4" x14ac:dyDescent="0.3">
      <c r="A6131" s="47"/>
      <c r="B6131" s="48"/>
      <c r="C6131" s="49"/>
      <c r="D6131" s="48"/>
    </row>
    <row r="6132" spans="1:4" x14ac:dyDescent="0.3">
      <c r="A6132" s="47"/>
      <c r="B6132" s="48"/>
      <c r="C6132" s="49"/>
      <c r="D6132" s="48"/>
    </row>
    <row r="6133" spans="1:4" x14ac:dyDescent="0.3">
      <c r="A6133" s="47"/>
      <c r="B6133" s="48"/>
      <c r="C6133" s="49"/>
      <c r="D6133" s="48"/>
    </row>
    <row r="6134" spans="1:4" x14ac:dyDescent="0.3">
      <c r="A6134" s="47"/>
      <c r="B6134" s="48"/>
      <c r="C6134" s="49"/>
      <c r="D6134" s="48"/>
    </row>
    <row r="6135" spans="1:4" x14ac:dyDescent="0.3">
      <c r="A6135" s="47"/>
      <c r="B6135" s="48"/>
      <c r="C6135" s="49"/>
      <c r="D6135" s="48"/>
    </row>
    <row r="6136" spans="1:4" x14ac:dyDescent="0.3">
      <c r="A6136" s="47"/>
      <c r="B6136" s="48"/>
      <c r="C6136" s="49"/>
      <c r="D6136" s="48"/>
    </row>
    <row r="6137" spans="1:4" x14ac:dyDescent="0.3">
      <c r="A6137" s="47"/>
      <c r="B6137" s="48"/>
      <c r="C6137" s="49"/>
      <c r="D6137" s="48"/>
    </row>
    <row r="6138" spans="1:4" x14ac:dyDescent="0.3">
      <c r="A6138" s="47"/>
      <c r="B6138" s="48"/>
      <c r="C6138" s="49"/>
      <c r="D6138" s="48"/>
    </row>
    <row r="6139" spans="1:4" x14ac:dyDescent="0.3">
      <c r="A6139" s="47"/>
      <c r="B6139" s="48"/>
      <c r="C6139" s="49"/>
      <c r="D6139" s="48"/>
    </row>
    <row r="6140" spans="1:4" x14ac:dyDescent="0.3">
      <c r="A6140" s="47"/>
      <c r="B6140" s="48"/>
      <c r="C6140" s="49"/>
      <c r="D6140" s="48"/>
    </row>
    <row r="6141" spans="1:4" x14ac:dyDescent="0.3">
      <c r="A6141" s="47"/>
      <c r="B6141" s="48"/>
      <c r="C6141" s="49"/>
      <c r="D6141" s="48"/>
    </row>
    <row r="6142" spans="1:4" x14ac:dyDescent="0.3">
      <c r="A6142" s="47"/>
      <c r="B6142" s="48"/>
      <c r="C6142" s="49"/>
      <c r="D6142" s="48"/>
    </row>
    <row r="6143" spans="1:4" x14ac:dyDescent="0.3">
      <c r="A6143" s="47"/>
      <c r="B6143" s="48"/>
      <c r="C6143" s="49"/>
      <c r="D6143" s="48"/>
    </row>
    <row r="6144" spans="1:4" x14ac:dyDescent="0.3">
      <c r="A6144" s="47"/>
      <c r="B6144" s="48"/>
      <c r="C6144" s="49"/>
      <c r="D6144" s="48"/>
    </row>
    <row r="6145" spans="1:4" x14ac:dyDescent="0.3">
      <c r="A6145" s="47"/>
      <c r="B6145" s="48"/>
      <c r="C6145" s="49"/>
      <c r="D6145" s="48"/>
    </row>
    <row r="6146" spans="1:4" x14ac:dyDescent="0.3">
      <c r="A6146" s="47"/>
      <c r="B6146" s="48"/>
      <c r="C6146" s="49"/>
      <c r="D6146" s="48"/>
    </row>
    <row r="6147" spans="1:4" x14ac:dyDescent="0.3">
      <c r="A6147" s="47"/>
      <c r="B6147" s="48"/>
      <c r="C6147" s="49"/>
      <c r="D6147" s="48"/>
    </row>
    <row r="6148" spans="1:4" x14ac:dyDescent="0.3">
      <c r="A6148" s="47"/>
      <c r="B6148" s="48"/>
      <c r="C6148" s="49"/>
      <c r="D6148" s="48"/>
    </row>
    <row r="6149" spans="1:4" x14ac:dyDescent="0.3">
      <c r="A6149" s="47"/>
      <c r="B6149" s="48"/>
      <c r="C6149" s="49"/>
      <c r="D6149" s="48"/>
    </row>
    <row r="6150" spans="1:4" x14ac:dyDescent="0.3">
      <c r="A6150" s="47"/>
      <c r="B6150" s="48"/>
      <c r="C6150" s="49"/>
      <c r="D6150" s="48"/>
    </row>
    <row r="6151" spans="1:4" x14ac:dyDescent="0.3">
      <c r="A6151" s="47"/>
      <c r="B6151" s="48"/>
      <c r="C6151" s="49"/>
      <c r="D6151" s="48"/>
    </row>
    <row r="6152" spans="1:4" x14ac:dyDescent="0.3">
      <c r="A6152" s="47"/>
      <c r="B6152" s="48"/>
      <c r="C6152" s="49"/>
      <c r="D6152" s="48"/>
    </row>
    <row r="6153" spans="1:4" x14ac:dyDescent="0.3">
      <c r="A6153" s="47"/>
      <c r="B6153" s="48"/>
      <c r="C6153" s="49"/>
      <c r="D6153" s="48"/>
    </row>
    <row r="6154" spans="1:4" x14ac:dyDescent="0.3">
      <c r="A6154" s="47"/>
      <c r="B6154" s="48"/>
      <c r="C6154" s="49"/>
      <c r="D6154" s="48"/>
    </row>
    <row r="6155" spans="1:4" x14ac:dyDescent="0.3">
      <c r="A6155" s="47"/>
      <c r="B6155" s="48"/>
      <c r="C6155" s="49"/>
      <c r="D6155" s="48"/>
    </row>
    <row r="6156" spans="1:4" x14ac:dyDescent="0.3">
      <c r="A6156" s="47"/>
      <c r="B6156" s="48"/>
      <c r="C6156" s="49"/>
      <c r="D6156" s="48"/>
    </row>
    <row r="6157" spans="1:4" x14ac:dyDescent="0.3">
      <c r="A6157" s="47"/>
      <c r="B6157" s="48"/>
      <c r="C6157" s="49"/>
      <c r="D6157" s="48"/>
    </row>
    <row r="6158" spans="1:4" x14ac:dyDescent="0.3">
      <c r="A6158" s="47"/>
      <c r="B6158" s="48"/>
      <c r="C6158" s="49"/>
      <c r="D6158" s="48"/>
    </row>
    <row r="6159" spans="1:4" x14ac:dyDescent="0.3">
      <c r="A6159" s="47"/>
      <c r="B6159" s="48"/>
      <c r="C6159" s="49"/>
      <c r="D6159" s="48"/>
    </row>
    <row r="6160" spans="1:4" x14ac:dyDescent="0.3">
      <c r="A6160" s="47"/>
      <c r="B6160" s="48"/>
      <c r="C6160" s="49"/>
      <c r="D6160" s="48"/>
    </row>
    <row r="6161" spans="1:4" x14ac:dyDescent="0.3">
      <c r="A6161" s="47"/>
      <c r="B6161" s="48"/>
      <c r="C6161" s="49"/>
      <c r="D6161" s="48"/>
    </row>
    <row r="6162" spans="1:4" x14ac:dyDescent="0.3">
      <c r="A6162" s="47"/>
      <c r="B6162" s="48"/>
      <c r="C6162" s="49"/>
      <c r="D6162" s="48"/>
    </row>
    <row r="6163" spans="1:4" x14ac:dyDescent="0.3">
      <c r="A6163" s="47"/>
      <c r="B6163" s="48"/>
      <c r="C6163" s="49"/>
      <c r="D6163" s="48"/>
    </row>
    <row r="6164" spans="1:4" x14ac:dyDescent="0.3">
      <c r="A6164" s="47"/>
      <c r="B6164" s="48"/>
      <c r="C6164" s="49"/>
      <c r="D6164" s="48"/>
    </row>
    <row r="6165" spans="1:4" x14ac:dyDescent="0.3">
      <c r="A6165" s="47"/>
      <c r="B6165" s="48"/>
      <c r="C6165" s="49"/>
      <c r="D6165" s="48"/>
    </row>
    <row r="6166" spans="1:4" x14ac:dyDescent="0.3">
      <c r="A6166" s="47"/>
      <c r="B6166" s="48"/>
      <c r="C6166" s="49"/>
      <c r="D6166" s="48"/>
    </row>
    <row r="6167" spans="1:4" x14ac:dyDescent="0.3">
      <c r="A6167" s="47"/>
      <c r="B6167" s="48"/>
      <c r="C6167" s="49"/>
      <c r="D6167" s="48"/>
    </row>
    <row r="6168" spans="1:4" x14ac:dyDescent="0.3">
      <c r="A6168" s="47"/>
      <c r="B6168" s="48"/>
      <c r="C6168" s="49"/>
      <c r="D6168" s="48"/>
    </row>
    <row r="6169" spans="1:4" x14ac:dyDescent="0.3">
      <c r="A6169" s="47"/>
      <c r="B6169" s="48"/>
      <c r="C6169" s="49"/>
      <c r="D6169" s="48"/>
    </row>
    <row r="6170" spans="1:4" x14ac:dyDescent="0.3">
      <c r="A6170" s="47"/>
      <c r="B6170" s="48"/>
      <c r="C6170" s="49"/>
      <c r="D6170" s="48"/>
    </row>
    <row r="6171" spans="1:4" x14ac:dyDescent="0.3">
      <c r="A6171" s="47"/>
      <c r="B6171" s="48"/>
      <c r="C6171" s="49"/>
      <c r="D6171" s="48"/>
    </row>
    <row r="6172" spans="1:4" x14ac:dyDescent="0.3">
      <c r="A6172" s="47"/>
      <c r="B6172" s="48"/>
      <c r="C6172" s="49"/>
      <c r="D6172" s="48"/>
    </row>
    <row r="6173" spans="1:4" x14ac:dyDescent="0.3">
      <c r="A6173" s="47"/>
      <c r="B6173" s="48"/>
      <c r="C6173" s="49"/>
      <c r="D6173" s="48"/>
    </row>
    <row r="6174" spans="1:4" x14ac:dyDescent="0.3">
      <c r="A6174" s="47"/>
      <c r="B6174" s="48"/>
      <c r="C6174" s="49"/>
      <c r="D6174" s="48"/>
    </row>
    <row r="6175" spans="1:4" x14ac:dyDescent="0.3">
      <c r="A6175" s="47"/>
      <c r="B6175" s="48"/>
      <c r="C6175" s="49"/>
      <c r="D6175" s="48"/>
    </row>
    <row r="6176" spans="1:4" x14ac:dyDescent="0.3">
      <c r="A6176" s="47"/>
      <c r="B6176" s="48"/>
      <c r="C6176" s="49"/>
      <c r="D6176" s="48"/>
    </row>
    <row r="6177" spans="1:4" x14ac:dyDescent="0.3">
      <c r="A6177" s="47"/>
      <c r="B6177" s="48"/>
      <c r="C6177" s="49"/>
      <c r="D6177" s="48"/>
    </row>
    <row r="6178" spans="1:4" x14ac:dyDescent="0.3">
      <c r="A6178" s="47"/>
      <c r="B6178" s="48"/>
      <c r="C6178" s="49"/>
      <c r="D6178" s="48"/>
    </row>
    <row r="6179" spans="1:4" x14ac:dyDescent="0.3">
      <c r="A6179" s="47"/>
      <c r="B6179" s="48"/>
      <c r="C6179" s="49"/>
      <c r="D6179" s="48"/>
    </row>
    <row r="6180" spans="1:4" x14ac:dyDescent="0.3">
      <c r="A6180" s="47"/>
      <c r="B6180" s="48"/>
      <c r="C6180" s="49"/>
      <c r="D6180" s="48"/>
    </row>
    <row r="6181" spans="1:4" x14ac:dyDescent="0.3">
      <c r="A6181" s="47"/>
      <c r="B6181" s="48"/>
      <c r="C6181" s="49"/>
      <c r="D6181" s="48"/>
    </row>
    <row r="6182" spans="1:4" x14ac:dyDescent="0.3">
      <c r="A6182" s="47"/>
      <c r="B6182" s="48"/>
      <c r="C6182" s="49"/>
      <c r="D6182" s="48"/>
    </row>
    <row r="6183" spans="1:4" x14ac:dyDescent="0.3">
      <c r="A6183" s="47"/>
      <c r="B6183" s="48"/>
      <c r="C6183" s="49"/>
      <c r="D6183" s="48"/>
    </row>
    <row r="6184" spans="1:4" x14ac:dyDescent="0.3">
      <c r="A6184" s="47"/>
      <c r="B6184" s="48"/>
      <c r="C6184" s="49"/>
      <c r="D6184" s="48"/>
    </row>
    <row r="6185" spans="1:4" x14ac:dyDescent="0.3">
      <c r="A6185" s="47"/>
      <c r="B6185" s="48"/>
      <c r="C6185" s="49"/>
      <c r="D6185" s="48"/>
    </row>
    <row r="6186" spans="1:4" x14ac:dyDescent="0.3">
      <c r="A6186" s="47"/>
      <c r="B6186" s="48"/>
      <c r="C6186" s="49"/>
      <c r="D6186" s="48"/>
    </row>
    <row r="6187" spans="1:4" x14ac:dyDescent="0.3">
      <c r="A6187" s="47"/>
      <c r="B6187" s="48"/>
      <c r="C6187" s="49"/>
      <c r="D6187" s="48"/>
    </row>
    <row r="6188" spans="1:4" x14ac:dyDescent="0.3">
      <c r="A6188" s="47"/>
      <c r="B6188" s="48"/>
      <c r="C6188" s="49"/>
      <c r="D6188" s="48"/>
    </row>
    <row r="6189" spans="1:4" x14ac:dyDescent="0.3">
      <c r="A6189" s="47"/>
      <c r="B6189" s="48"/>
      <c r="C6189" s="49"/>
      <c r="D6189" s="48"/>
    </row>
    <row r="6190" spans="1:4" x14ac:dyDescent="0.3">
      <c r="A6190" s="47"/>
      <c r="B6190" s="48"/>
      <c r="C6190" s="49"/>
      <c r="D6190" s="48"/>
    </row>
    <row r="6191" spans="1:4" x14ac:dyDescent="0.3">
      <c r="A6191" s="47"/>
      <c r="B6191" s="48"/>
      <c r="C6191" s="49"/>
      <c r="D6191" s="48"/>
    </row>
    <row r="6192" spans="1:4" x14ac:dyDescent="0.3">
      <c r="A6192" s="47"/>
      <c r="B6192" s="48"/>
      <c r="C6192" s="49"/>
      <c r="D6192" s="48"/>
    </row>
    <row r="6193" spans="1:4" x14ac:dyDescent="0.3">
      <c r="A6193" s="47"/>
      <c r="B6193" s="48"/>
      <c r="C6193" s="49"/>
      <c r="D6193" s="48"/>
    </row>
    <row r="6194" spans="1:4" x14ac:dyDescent="0.3">
      <c r="A6194" s="47"/>
      <c r="B6194" s="48"/>
      <c r="C6194" s="49"/>
      <c r="D6194" s="48"/>
    </row>
    <row r="6195" spans="1:4" x14ac:dyDescent="0.3">
      <c r="A6195" s="47"/>
      <c r="B6195" s="48"/>
      <c r="C6195" s="49"/>
      <c r="D6195" s="48"/>
    </row>
    <row r="6196" spans="1:4" x14ac:dyDescent="0.3">
      <c r="A6196" s="47"/>
      <c r="B6196" s="48"/>
      <c r="C6196" s="49"/>
      <c r="D6196" s="48"/>
    </row>
    <row r="6197" spans="1:4" x14ac:dyDescent="0.3">
      <c r="A6197" s="47"/>
      <c r="B6197" s="48"/>
      <c r="C6197" s="49"/>
      <c r="D6197" s="48"/>
    </row>
    <row r="6198" spans="1:4" x14ac:dyDescent="0.3">
      <c r="A6198" s="47"/>
      <c r="B6198" s="48"/>
      <c r="C6198" s="49"/>
      <c r="D6198" s="48"/>
    </row>
    <row r="6199" spans="1:4" x14ac:dyDescent="0.3">
      <c r="A6199" s="47"/>
      <c r="B6199" s="48"/>
      <c r="C6199" s="49"/>
      <c r="D6199" s="48"/>
    </row>
    <row r="6200" spans="1:4" x14ac:dyDescent="0.3">
      <c r="A6200" s="47"/>
      <c r="B6200" s="48"/>
      <c r="C6200" s="49"/>
      <c r="D6200" s="48"/>
    </row>
    <row r="6201" spans="1:4" x14ac:dyDescent="0.3">
      <c r="A6201" s="47"/>
      <c r="B6201" s="48"/>
      <c r="C6201" s="49"/>
      <c r="D6201" s="48"/>
    </row>
    <row r="6202" spans="1:4" x14ac:dyDescent="0.3">
      <c r="A6202" s="47"/>
      <c r="B6202" s="48"/>
      <c r="C6202" s="49"/>
      <c r="D6202" s="48"/>
    </row>
    <row r="6203" spans="1:4" x14ac:dyDescent="0.3">
      <c r="A6203" s="47"/>
      <c r="B6203" s="48"/>
      <c r="C6203" s="49"/>
      <c r="D6203" s="48"/>
    </row>
    <row r="6204" spans="1:4" x14ac:dyDescent="0.3">
      <c r="A6204" s="47"/>
      <c r="B6204" s="48"/>
      <c r="C6204" s="49"/>
      <c r="D6204" s="48"/>
    </row>
    <row r="6205" spans="1:4" x14ac:dyDescent="0.3">
      <c r="A6205" s="47"/>
      <c r="B6205" s="48"/>
      <c r="C6205" s="49"/>
      <c r="D6205" s="48"/>
    </row>
    <row r="6206" spans="1:4" x14ac:dyDescent="0.3">
      <c r="A6206" s="47"/>
      <c r="B6206" s="48"/>
      <c r="C6206" s="49"/>
      <c r="D6206" s="48"/>
    </row>
    <row r="6207" spans="1:4" x14ac:dyDescent="0.3">
      <c r="A6207" s="47"/>
      <c r="B6207" s="48"/>
      <c r="C6207" s="49"/>
      <c r="D6207" s="48"/>
    </row>
    <row r="6208" spans="1:4" x14ac:dyDescent="0.3">
      <c r="A6208" s="47"/>
      <c r="B6208" s="48"/>
      <c r="C6208" s="49"/>
      <c r="D6208" s="48"/>
    </row>
    <row r="6209" spans="1:4" x14ac:dyDescent="0.3">
      <c r="A6209" s="47"/>
      <c r="B6209" s="48"/>
      <c r="C6209" s="49"/>
      <c r="D6209" s="48"/>
    </row>
    <row r="6210" spans="1:4" x14ac:dyDescent="0.3">
      <c r="A6210" s="47"/>
      <c r="B6210" s="48"/>
      <c r="C6210" s="49"/>
      <c r="D6210" s="48"/>
    </row>
    <row r="6211" spans="1:4" x14ac:dyDescent="0.3">
      <c r="A6211" s="47"/>
      <c r="B6211" s="48"/>
      <c r="C6211" s="49"/>
      <c r="D6211" s="48"/>
    </row>
    <row r="6212" spans="1:4" x14ac:dyDescent="0.3">
      <c r="A6212" s="47"/>
      <c r="B6212" s="48"/>
      <c r="C6212" s="49"/>
      <c r="D6212" s="48"/>
    </row>
    <row r="6213" spans="1:4" x14ac:dyDescent="0.3">
      <c r="A6213" s="47"/>
      <c r="B6213" s="48"/>
      <c r="C6213" s="49"/>
      <c r="D6213" s="48"/>
    </row>
    <row r="6214" spans="1:4" x14ac:dyDescent="0.3">
      <c r="A6214" s="47"/>
      <c r="B6214" s="48"/>
      <c r="C6214" s="49"/>
      <c r="D6214" s="48"/>
    </row>
    <row r="6215" spans="1:4" x14ac:dyDescent="0.3">
      <c r="A6215" s="47"/>
      <c r="B6215" s="48"/>
      <c r="C6215" s="49"/>
      <c r="D6215" s="48"/>
    </row>
    <row r="6216" spans="1:4" x14ac:dyDescent="0.3">
      <c r="A6216" s="47"/>
      <c r="B6216" s="48"/>
      <c r="C6216" s="49"/>
      <c r="D6216" s="48"/>
    </row>
    <row r="6217" spans="1:4" x14ac:dyDescent="0.3">
      <c r="A6217" s="47"/>
      <c r="B6217" s="48"/>
      <c r="C6217" s="49"/>
      <c r="D6217" s="48"/>
    </row>
    <row r="6218" spans="1:4" x14ac:dyDescent="0.3">
      <c r="A6218" s="47"/>
      <c r="B6218" s="48"/>
      <c r="C6218" s="49"/>
      <c r="D6218" s="48"/>
    </row>
    <row r="6219" spans="1:4" x14ac:dyDescent="0.3">
      <c r="A6219" s="47"/>
      <c r="B6219" s="48"/>
      <c r="C6219" s="49"/>
      <c r="D6219" s="48"/>
    </row>
    <row r="6220" spans="1:4" x14ac:dyDescent="0.3">
      <c r="A6220" s="47"/>
      <c r="B6220" s="48"/>
      <c r="C6220" s="49"/>
      <c r="D6220" s="48"/>
    </row>
    <row r="6221" spans="1:4" x14ac:dyDescent="0.3">
      <c r="A6221" s="47"/>
      <c r="B6221" s="48"/>
      <c r="C6221" s="49"/>
      <c r="D6221" s="48"/>
    </row>
    <row r="6222" spans="1:4" x14ac:dyDescent="0.3">
      <c r="A6222" s="47"/>
      <c r="B6222" s="48"/>
      <c r="C6222" s="49"/>
      <c r="D6222" s="48"/>
    </row>
    <row r="6223" spans="1:4" x14ac:dyDescent="0.3">
      <c r="A6223" s="47"/>
      <c r="B6223" s="48"/>
      <c r="C6223" s="49"/>
      <c r="D6223" s="48"/>
    </row>
    <row r="6224" spans="1:4" x14ac:dyDescent="0.3">
      <c r="A6224" s="47"/>
      <c r="B6224" s="48"/>
      <c r="C6224" s="49"/>
      <c r="D6224" s="48"/>
    </row>
    <row r="6225" spans="1:4" x14ac:dyDescent="0.3">
      <c r="A6225" s="47"/>
      <c r="B6225" s="48"/>
      <c r="C6225" s="49"/>
      <c r="D6225" s="48"/>
    </row>
    <row r="6226" spans="1:4" x14ac:dyDescent="0.3">
      <c r="A6226" s="47"/>
      <c r="B6226" s="48"/>
      <c r="C6226" s="49"/>
      <c r="D6226" s="48"/>
    </row>
    <row r="6227" spans="1:4" x14ac:dyDescent="0.3">
      <c r="A6227" s="47"/>
      <c r="B6227" s="48"/>
      <c r="C6227" s="49"/>
      <c r="D6227" s="48"/>
    </row>
    <row r="6228" spans="1:4" x14ac:dyDescent="0.3">
      <c r="A6228" s="47"/>
      <c r="B6228" s="48"/>
      <c r="C6228" s="49"/>
      <c r="D6228" s="48"/>
    </row>
    <row r="6229" spans="1:4" x14ac:dyDescent="0.3">
      <c r="A6229" s="47"/>
      <c r="B6229" s="48"/>
      <c r="C6229" s="49"/>
      <c r="D6229" s="48"/>
    </row>
    <row r="6230" spans="1:4" x14ac:dyDescent="0.3">
      <c r="A6230" s="47"/>
      <c r="B6230" s="48"/>
      <c r="C6230" s="49"/>
      <c r="D6230" s="48"/>
    </row>
    <row r="6231" spans="1:4" x14ac:dyDescent="0.3">
      <c r="A6231" s="47"/>
      <c r="B6231" s="48"/>
      <c r="C6231" s="49"/>
      <c r="D6231" s="48"/>
    </row>
    <row r="6232" spans="1:4" x14ac:dyDescent="0.3">
      <c r="A6232" s="47"/>
      <c r="B6232" s="48"/>
      <c r="C6232" s="49"/>
      <c r="D6232" s="48"/>
    </row>
    <row r="6233" spans="1:4" x14ac:dyDescent="0.3">
      <c r="A6233" s="47"/>
      <c r="B6233" s="48"/>
      <c r="C6233" s="49"/>
      <c r="D6233" s="48"/>
    </row>
    <row r="6234" spans="1:4" x14ac:dyDescent="0.3">
      <c r="A6234" s="47"/>
      <c r="B6234" s="48"/>
      <c r="C6234" s="49"/>
      <c r="D6234" s="48"/>
    </row>
    <row r="6235" spans="1:4" x14ac:dyDescent="0.3">
      <c r="A6235" s="47"/>
      <c r="B6235" s="48"/>
      <c r="C6235" s="49"/>
      <c r="D6235" s="48"/>
    </row>
    <row r="6236" spans="1:4" x14ac:dyDescent="0.3">
      <c r="A6236" s="47"/>
      <c r="B6236" s="48"/>
      <c r="C6236" s="49"/>
      <c r="D6236" s="48"/>
    </row>
    <row r="6237" spans="1:4" x14ac:dyDescent="0.3">
      <c r="A6237" s="47"/>
      <c r="B6237" s="48"/>
      <c r="C6237" s="49"/>
      <c r="D6237" s="48"/>
    </row>
    <row r="6238" spans="1:4" x14ac:dyDescent="0.3">
      <c r="A6238" s="47"/>
      <c r="B6238" s="48"/>
      <c r="C6238" s="49"/>
      <c r="D6238" s="48"/>
    </row>
    <row r="6239" spans="1:4" x14ac:dyDescent="0.3">
      <c r="A6239" s="47"/>
      <c r="B6239" s="48"/>
      <c r="C6239" s="49"/>
      <c r="D6239" s="48"/>
    </row>
    <row r="6240" spans="1:4" x14ac:dyDescent="0.3">
      <c r="A6240" s="47"/>
      <c r="B6240" s="48"/>
      <c r="C6240" s="49"/>
      <c r="D6240" s="48"/>
    </row>
    <row r="6241" spans="1:4" x14ac:dyDescent="0.3">
      <c r="A6241" s="47"/>
      <c r="B6241" s="48"/>
      <c r="C6241" s="49"/>
      <c r="D6241" s="48"/>
    </row>
    <row r="6242" spans="1:4" x14ac:dyDescent="0.3">
      <c r="A6242" s="47"/>
      <c r="B6242" s="48"/>
      <c r="C6242" s="49"/>
      <c r="D6242" s="48"/>
    </row>
    <row r="6243" spans="1:4" x14ac:dyDescent="0.3">
      <c r="A6243" s="47"/>
      <c r="B6243" s="48"/>
      <c r="C6243" s="49"/>
      <c r="D6243" s="48"/>
    </row>
    <row r="6244" spans="1:4" x14ac:dyDescent="0.3">
      <c r="A6244" s="47"/>
      <c r="B6244" s="48"/>
      <c r="C6244" s="49"/>
      <c r="D6244" s="48"/>
    </row>
    <row r="6245" spans="1:4" x14ac:dyDescent="0.3">
      <c r="A6245" s="47"/>
      <c r="B6245" s="48"/>
      <c r="C6245" s="49"/>
      <c r="D6245" s="48"/>
    </row>
    <row r="6246" spans="1:4" x14ac:dyDescent="0.3">
      <c r="A6246" s="47"/>
      <c r="B6246" s="48"/>
      <c r="C6246" s="49"/>
      <c r="D6246" s="48"/>
    </row>
    <row r="6247" spans="1:4" x14ac:dyDescent="0.3">
      <c r="A6247" s="47"/>
      <c r="B6247" s="48"/>
      <c r="C6247" s="49"/>
      <c r="D6247" s="48"/>
    </row>
    <row r="6248" spans="1:4" x14ac:dyDescent="0.3">
      <c r="A6248" s="47"/>
      <c r="B6248" s="48"/>
      <c r="C6248" s="49"/>
      <c r="D6248" s="48"/>
    </row>
    <row r="6249" spans="1:4" x14ac:dyDescent="0.3">
      <c r="A6249" s="47"/>
      <c r="B6249" s="48"/>
      <c r="C6249" s="49"/>
      <c r="D6249" s="48"/>
    </row>
    <row r="6250" spans="1:4" x14ac:dyDescent="0.3">
      <c r="A6250" s="47"/>
      <c r="B6250" s="48"/>
      <c r="C6250" s="49"/>
      <c r="D6250" s="48"/>
    </row>
    <row r="6251" spans="1:4" x14ac:dyDescent="0.3">
      <c r="A6251" s="47"/>
      <c r="B6251" s="48"/>
      <c r="C6251" s="49"/>
      <c r="D6251" s="48"/>
    </row>
    <row r="6252" spans="1:4" x14ac:dyDescent="0.3">
      <c r="A6252" s="47"/>
      <c r="B6252" s="48"/>
      <c r="C6252" s="49"/>
      <c r="D6252" s="48"/>
    </row>
    <row r="6253" spans="1:4" x14ac:dyDescent="0.3">
      <c r="A6253" s="47"/>
      <c r="B6253" s="48"/>
      <c r="C6253" s="49"/>
      <c r="D6253" s="48"/>
    </row>
    <row r="6254" spans="1:4" x14ac:dyDescent="0.3">
      <c r="A6254" s="47"/>
      <c r="B6254" s="48"/>
      <c r="C6254" s="49"/>
      <c r="D6254" s="48"/>
    </row>
    <row r="6255" spans="1:4" x14ac:dyDescent="0.3">
      <c r="A6255" s="47"/>
      <c r="B6255" s="48"/>
      <c r="C6255" s="49"/>
      <c r="D6255" s="48"/>
    </row>
    <row r="6256" spans="1:4" x14ac:dyDescent="0.3">
      <c r="A6256" s="47"/>
      <c r="B6256" s="48"/>
      <c r="C6256" s="49"/>
      <c r="D6256" s="48"/>
    </row>
    <row r="6257" spans="1:4" x14ac:dyDescent="0.3">
      <c r="A6257" s="47"/>
      <c r="B6257" s="48"/>
      <c r="C6257" s="49"/>
      <c r="D6257" s="48"/>
    </row>
    <row r="6258" spans="1:4" x14ac:dyDescent="0.3">
      <c r="A6258" s="47"/>
      <c r="B6258" s="48"/>
      <c r="C6258" s="49"/>
      <c r="D6258" s="48"/>
    </row>
    <row r="6259" spans="1:4" x14ac:dyDescent="0.3">
      <c r="A6259" s="47"/>
      <c r="B6259" s="48"/>
      <c r="C6259" s="49"/>
      <c r="D6259" s="48"/>
    </row>
    <row r="6260" spans="1:4" x14ac:dyDescent="0.3">
      <c r="A6260" s="47"/>
      <c r="B6260" s="48"/>
      <c r="C6260" s="49"/>
      <c r="D6260" s="48"/>
    </row>
    <row r="6261" spans="1:4" x14ac:dyDescent="0.3">
      <c r="A6261" s="47"/>
      <c r="B6261" s="48"/>
      <c r="C6261" s="49"/>
      <c r="D6261" s="48"/>
    </row>
    <row r="6262" spans="1:4" x14ac:dyDescent="0.3">
      <c r="A6262" s="47"/>
      <c r="B6262" s="48"/>
      <c r="C6262" s="49"/>
      <c r="D6262" s="48"/>
    </row>
    <row r="6263" spans="1:4" x14ac:dyDescent="0.3">
      <c r="A6263" s="47"/>
      <c r="B6263" s="48"/>
      <c r="C6263" s="49"/>
      <c r="D6263" s="48"/>
    </row>
    <row r="6264" spans="1:4" x14ac:dyDescent="0.3">
      <c r="A6264" s="47"/>
      <c r="B6264" s="48"/>
      <c r="C6264" s="49"/>
      <c r="D6264" s="48"/>
    </row>
    <row r="6265" spans="1:4" x14ac:dyDescent="0.3">
      <c r="A6265" s="47"/>
      <c r="B6265" s="48"/>
      <c r="C6265" s="49"/>
      <c r="D6265" s="48"/>
    </row>
    <row r="6266" spans="1:4" x14ac:dyDescent="0.3">
      <c r="A6266" s="47"/>
      <c r="B6266" s="48"/>
      <c r="C6266" s="49"/>
      <c r="D6266" s="48"/>
    </row>
    <row r="6267" spans="1:4" x14ac:dyDescent="0.3">
      <c r="A6267" s="47"/>
      <c r="B6267" s="48"/>
      <c r="C6267" s="49"/>
      <c r="D6267" s="48"/>
    </row>
    <row r="6268" spans="1:4" x14ac:dyDescent="0.3">
      <c r="A6268" s="47"/>
      <c r="B6268" s="48"/>
      <c r="C6268" s="49"/>
      <c r="D6268" s="48"/>
    </row>
    <row r="6269" spans="1:4" x14ac:dyDescent="0.3">
      <c r="A6269" s="47"/>
      <c r="B6269" s="48"/>
      <c r="C6269" s="49"/>
      <c r="D6269" s="48"/>
    </row>
    <row r="6270" spans="1:4" x14ac:dyDescent="0.3">
      <c r="A6270" s="47"/>
      <c r="B6270" s="48"/>
      <c r="C6270" s="49"/>
      <c r="D6270" s="48"/>
    </row>
    <row r="6271" spans="1:4" x14ac:dyDescent="0.3">
      <c r="A6271" s="47"/>
      <c r="B6271" s="48"/>
      <c r="C6271" s="49"/>
      <c r="D6271" s="48"/>
    </row>
    <row r="6272" spans="1:4" x14ac:dyDescent="0.3">
      <c r="A6272" s="47"/>
      <c r="B6272" s="48"/>
      <c r="C6272" s="49"/>
      <c r="D6272" s="48"/>
    </row>
    <row r="6273" spans="1:4" x14ac:dyDescent="0.3">
      <c r="A6273" s="47"/>
      <c r="B6273" s="48"/>
      <c r="C6273" s="49"/>
      <c r="D6273" s="48"/>
    </row>
    <row r="6274" spans="1:4" x14ac:dyDescent="0.3">
      <c r="A6274" s="47"/>
      <c r="B6274" s="48"/>
      <c r="C6274" s="49"/>
      <c r="D6274" s="48"/>
    </row>
    <row r="6275" spans="1:4" x14ac:dyDescent="0.3">
      <c r="A6275" s="47"/>
      <c r="B6275" s="48"/>
      <c r="C6275" s="49"/>
      <c r="D6275" s="48"/>
    </row>
    <row r="6276" spans="1:4" x14ac:dyDescent="0.3">
      <c r="A6276" s="47"/>
      <c r="B6276" s="48"/>
      <c r="C6276" s="49"/>
      <c r="D6276" s="48"/>
    </row>
    <row r="6277" spans="1:4" x14ac:dyDescent="0.3">
      <c r="A6277" s="47"/>
      <c r="B6277" s="48"/>
      <c r="C6277" s="49"/>
      <c r="D6277" s="48"/>
    </row>
    <row r="6278" spans="1:4" x14ac:dyDescent="0.3">
      <c r="A6278" s="47"/>
      <c r="B6278" s="48"/>
      <c r="C6278" s="49"/>
      <c r="D6278" s="48"/>
    </row>
    <row r="6279" spans="1:4" x14ac:dyDescent="0.3">
      <c r="A6279" s="47"/>
      <c r="B6279" s="48"/>
      <c r="C6279" s="49"/>
      <c r="D6279" s="48"/>
    </row>
    <row r="6280" spans="1:4" x14ac:dyDescent="0.3">
      <c r="A6280" s="47"/>
      <c r="B6280" s="48"/>
      <c r="C6280" s="49"/>
      <c r="D6280" s="48"/>
    </row>
    <row r="6281" spans="1:4" x14ac:dyDescent="0.3">
      <c r="A6281" s="47"/>
      <c r="B6281" s="48"/>
      <c r="C6281" s="49"/>
      <c r="D6281" s="48"/>
    </row>
    <row r="6282" spans="1:4" x14ac:dyDescent="0.3">
      <c r="A6282" s="47"/>
      <c r="B6282" s="48"/>
      <c r="C6282" s="49"/>
      <c r="D6282" s="48"/>
    </row>
    <row r="6283" spans="1:4" x14ac:dyDescent="0.3">
      <c r="A6283" s="47"/>
      <c r="B6283" s="48"/>
      <c r="C6283" s="49"/>
      <c r="D6283" s="48"/>
    </row>
    <row r="6284" spans="1:4" x14ac:dyDescent="0.3">
      <c r="A6284" s="47"/>
      <c r="B6284" s="48"/>
      <c r="C6284" s="49"/>
      <c r="D6284" s="48"/>
    </row>
    <row r="6285" spans="1:4" x14ac:dyDescent="0.3">
      <c r="A6285" s="47"/>
      <c r="B6285" s="48"/>
      <c r="C6285" s="49"/>
      <c r="D6285" s="48"/>
    </row>
    <row r="6286" spans="1:4" x14ac:dyDescent="0.3">
      <c r="A6286" s="47"/>
      <c r="B6286" s="48"/>
      <c r="C6286" s="49"/>
      <c r="D6286" s="48"/>
    </row>
    <row r="6287" spans="1:4" x14ac:dyDescent="0.3">
      <c r="A6287" s="47"/>
      <c r="B6287" s="48"/>
      <c r="C6287" s="49"/>
      <c r="D6287" s="48"/>
    </row>
    <row r="6288" spans="1:4" x14ac:dyDescent="0.3">
      <c r="A6288" s="47"/>
      <c r="B6288" s="48"/>
      <c r="C6288" s="49"/>
      <c r="D6288" s="48"/>
    </row>
    <row r="6289" spans="1:4" x14ac:dyDescent="0.3">
      <c r="A6289" s="47"/>
      <c r="B6289" s="48"/>
      <c r="C6289" s="49"/>
      <c r="D6289" s="48"/>
    </row>
    <row r="6290" spans="1:4" x14ac:dyDescent="0.3">
      <c r="A6290" s="47"/>
      <c r="B6290" s="48"/>
      <c r="C6290" s="49"/>
      <c r="D6290" s="48"/>
    </row>
    <row r="6291" spans="1:4" x14ac:dyDescent="0.3">
      <c r="A6291" s="47"/>
      <c r="B6291" s="48"/>
      <c r="C6291" s="49"/>
      <c r="D6291" s="48"/>
    </row>
    <row r="6292" spans="1:4" x14ac:dyDescent="0.3">
      <c r="A6292" s="47"/>
      <c r="B6292" s="48"/>
      <c r="C6292" s="49"/>
      <c r="D6292" s="48"/>
    </row>
    <row r="6293" spans="1:4" x14ac:dyDescent="0.3">
      <c r="A6293" s="47"/>
      <c r="B6293" s="48"/>
      <c r="C6293" s="49"/>
      <c r="D6293" s="48"/>
    </row>
    <row r="6294" spans="1:4" x14ac:dyDescent="0.3">
      <c r="A6294" s="47"/>
      <c r="B6294" s="48"/>
      <c r="C6294" s="49"/>
      <c r="D6294" s="48"/>
    </row>
    <row r="6295" spans="1:4" x14ac:dyDescent="0.3">
      <c r="A6295" s="47"/>
      <c r="B6295" s="48"/>
      <c r="C6295" s="49"/>
      <c r="D6295" s="48"/>
    </row>
    <row r="6296" spans="1:4" x14ac:dyDescent="0.3">
      <c r="A6296" s="47"/>
      <c r="B6296" s="48"/>
      <c r="C6296" s="49"/>
      <c r="D6296" s="48"/>
    </row>
    <row r="6297" spans="1:4" x14ac:dyDescent="0.3">
      <c r="A6297" s="47"/>
      <c r="B6297" s="48"/>
      <c r="C6297" s="49"/>
      <c r="D6297" s="48"/>
    </row>
    <row r="6298" spans="1:4" x14ac:dyDescent="0.3">
      <c r="A6298" s="47"/>
      <c r="B6298" s="48"/>
      <c r="C6298" s="49"/>
      <c r="D6298" s="48"/>
    </row>
    <row r="6299" spans="1:4" x14ac:dyDescent="0.3">
      <c r="A6299" s="47"/>
      <c r="B6299" s="48"/>
      <c r="C6299" s="49"/>
      <c r="D6299" s="48"/>
    </row>
    <row r="6300" spans="1:4" x14ac:dyDescent="0.3">
      <c r="A6300" s="47"/>
      <c r="B6300" s="48"/>
      <c r="C6300" s="49"/>
      <c r="D6300" s="48"/>
    </row>
    <row r="6301" spans="1:4" x14ac:dyDescent="0.3">
      <c r="A6301" s="47"/>
      <c r="B6301" s="48"/>
      <c r="C6301" s="49"/>
      <c r="D6301" s="48"/>
    </row>
    <row r="6302" spans="1:4" x14ac:dyDescent="0.3">
      <c r="A6302" s="47"/>
      <c r="B6302" s="48"/>
      <c r="C6302" s="49"/>
      <c r="D6302" s="48"/>
    </row>
    <row r="6303" spans="1:4" x14ac:dyDescent="0.3">
      <c r="A6303" s="47"/>
      <c r="B6303" s="48"/>
      <c r="C6303" s="49"/>
      <c r="D6303" s="48"/>
    </row>
    <row r="6304" spans="1:4" x14ac:dyDescent="0.3">
      <c r="A6304" s="47"/>
      <c r="B6304" s="48"/>
      <c r="C6304" s="49"/>
      <c r="D6304" s="48"/>
    </row>
    <row r="6305" spans="1:4" x14ac:dyDescent="0.3">
      <c r="A6305" s="47"/>
      <c r="B6305" s="48"/>
      <c r="C6305" s="49"/>
      <c r="D6305" s="48"/>
    </row>
    <row r="6306" spans="1:4" x14ac:dyDescent="0.3">
      <c r="A6306" s="47"/>
      <c r="B6306" s="48"/>
      <c r="C6306" s="49"/>
      <c r="D6306" s="48"/>
    </row>
    <row r="6307" spans="1:4" x14ac:dyDescent="0.3">
      <c r="A6307" s="47"/>
      <c r="B6307" s="48"/>
      <c r="C6307" s="49"/>
      <c r="D6307" s="48"/>
    </row>
    <row r="6308" spans="1:4" x14ac:dyDescent="0.3">
      <c r="A6308" s="47"/>
      <c r="B6308" s="48"/>
      <c r="C6308" s="49"/>
      <c r="D6308" s="48"/>
    </row>
    <row r="6309" spans="1:4" x14ac:dyDescent="0.3">
      <c r="A6309" s="47"/>
      <c r="B6309" s="48"/>
      <c r="C6309" s="49"/>
      <c r="D6309" s="48"/>
    </row>
    <row r="6310" spans="1:4" x14ac:dyDescent="0.3">
      <c r="A6310" s="47"/>
      <c r="B6310" s="48"/>
      <c r="C6310" s="49"/>
      <c r="D6310" s="48"/>
    </row>
    <row r="6311" spans="1:4" x14ac:dyDescent="0.3">
      <c r="A6311" s="47"/>
      <c r="B6311" s="48"/>
      <c r="C6311" s="49"/>
      <c r="D6311" s="48"/>
    </row>
    <row r="6312" spans="1:4" x14ac:dyDescent="0.3">
      <c r="A6312" s="47"/>
      <c r="B6312" s="48"/>
      <c r="C6312" s="49"/>
      <c r="D6312" s="48"/>
    </row>
    <row r="6313" spans="1:4" x14ac:dyDescent="0.3">
      <c r="A6313" s="47"/>
      <c r="B6313" s="48"/>
      <c r="C6313" s="49"/>
      <c r="D6313" s="48"/>
    </row>
    <row r="6314" spans="1:4" x14ac:dyDescent="0.3">
      <c r="A6314" s="47"/>
      <c r="B6314" s="48"/>
      <c r="C6314" s="49"/>
      <c r="D6314" s="48"/>
    </row>
    <row r="6315" spans="1:4" x14ac:dyDescent="0.3">
      <c r="A6315" s="47"/>
      <c r="B6315" s="48"/>
      <c r="C6315" s="49"/>
      <c r="D6315" s="48"/>
    </row>
    <row r="6316" spans="1:4" x14ac:dyDescent="0.3">
      <c r="A6316" s="47"/>
      <c r="B6316" s="48"/>
      <c r="C6316" s="49"/>
      <c r="D6316" s="48"/>
    </row>
    <row r="6317" spans="1:4" x14ac:dyDescent="0.3">
      <c r="A6317" s="47"/>
      <c r="B6317" s="48"/>
      <c r="C6317" s="49"/>
      <c r="D6317" s="48"/>
    </row>
    <row r="6318" spans="1:4" x14ac:dyDescent="0.3">
      <c r="A6318" s="47"/>
      <c r="B6318" s="48"/>
      <c r="C6318" s="49"/>
      <c r="D6318" s="48"/>
    </row>
    <row r="6319" spans="1:4" x14ac:dyDescent="0.3">
      <c r="A6319" s="47"/>
      <c r="B6319" s="48"/>
      <c r="C6319" s="49"/>
      <c r="D6319" s="48"/>
    </row>
    <row r="6320" spans="1:4" x14ac:dyDescent="0.3">
      <c r="A6320" s="47"/>
      <c r="B6320" s="48"/>
      <c r="C6320" s="49"/>
      <c r="D6320" s="48"/>
    </row>
    <row r="6321" spans="1:4" x14ac:dyDescent="0.3">
      <c r="A6321" s="47"/>
      <c r="B6321" s="48"/>
      <c r="C6321" s="49"/>
      <c r="D6321" s="48"/>
    </row>
    <row r="6322" spans="1:4" x14ac:dyDescent="0.3">
      <c r="A6322" s="47"/>
      <c r="B6322" s="48"/>
      <c r="C6322" s="49"/>
      <c r="D6322" s="48"/>
    </row>
    <row r="6323" spans="1:4" x14ac:dyDescent="0.3">
      <c r="A6323" s="47"/>
      <c r="B6323" s="48"/>
      <c r="C6323" s="49"/>
      <c r="D6323" s="48"/>
    </row>
    <row r="6324" spans="1:4" x14ac:dyDescent="0.3">
      <c r="A6324" s="47"/>
      <c r="B6324" s="48"/>
      <c r="C6324" s="49"/>
      <c r="D6324" s="48"/>
    </row>
    <row r="6325" spans="1:4" x14ac:dyDescent="0.3">
      <c r="A6325" s="47"/>
      <c r="B6325" s="48"/>
      <c r="C6325" s="49"/>
      <c r="D6325" s="48"/>
    </row>
    <row r="6326" spans="1:4" x14ac:dyDescent="0.3">
      <c r="A6326" s="47"/>
      <c r="B6326" s="48"/>
      <c r="C6326" s="49"/>
      <c r="D6326" s="48"/>
    </row>
    <row r="6327" spans="1:4" x14ac:dyDescent="0.3">
      <c r="A6327" s="47"/>
      <c r="B6327" s="48"/>
      <c r="C6327" s="49"/>
      <c r="D6327" s="48"/>
    </row>
    <row r="6328" spans="1:4" x14ac:dyDescent="0.3">
      <c r="A6328" s="47"/>
      <c r="B6328" s="48"/>
      <c r="C6328" s="49"/>
      <c r="D6328" s="48"/>
    </row>
    <row r="6329" spans="1:4" x14ac:dyDescent="0.3">
      <c r="A6329" s="47"/>
      <c r="B6329" s="48"/>
      <c r="C6329" s="49"/>
      <c r="D6329" s="48"/>
    </row>
    <row r="6330" spans="1:4" x14ac:dyDescent="0.3">
      <c r="A6330" s="47"/>
      <c r="B6330" s="48"/>
      <c r="C6330" s="49"/>
      <c r="D6330" s="48"/>
    </row>
    <row r="6331" spans="1:4" x14ac:dyDescent="0.3">
      <c r="A6331" s="47"/>
      <c r="B6331" s="48"/>
      <c r="C6331" s="49"/>
      <c r="D6331" s="48"/>
    </row>
    <row r="6332" spans="1:4" x14ac:dyDescent="0.3">
      <c r="A6332" s="47"/>
      <c r="B6332" s="48"/>
      <c r="C6332" s="49"/>
      <c r="D6332" s="48"/>
    </row>
    <row r="6333" spans="1:4" x14ac:dyDescent="0.3">
      <c r="A6333" s="47"/>
      <c r="B6333" s="48"/>
      <c r="C6333" s="49"/>
      <c r="D6333" s="48"/>
    </row>
    <row r="6334" spans="1:4" x14ac:dyDescent="0.3">
      <c r="A6334" s="47"/>
      <c r="B6334" s="48"/>
      <c r="C6334" s="49"/>
      <c r="D6334" s="48"/>
    </row>
    <row r="6335" spans="1:4" x14ac:dyDescent="0.3">
      <c r="A6335" s="47"/>
      <c r="B6335" s="48"/>
      <c r="C6335" s="49"/>
      <c r="D6335" s="48"/>
    </row>
    <row r="6336" spans="1:4" x14ac:dyDescent="0.3">
      <c r="A6336" s="47"/>
      <c r="B6336" s="48"/>
      <c r="C6336" s="49"/>
      <c r="D6336" s="48"/>
    </row>
    <row r="6337" spans="1:4" x14ac:dyDescent="0.3">
      <c r="A6337" s="47"/>
      <c r="B6337" s="48"/>
      <c r="C6337" s="49"/>
      <c r="D6337" s="48"/>
    </row>
    <row r="6338" spans="1:4" x14ac:dyDescent="0.3">
      <c r="A6338" s="47"/>
      <c r="B6338" s="48"/>
      <c r="C6338" s="49"/>
      <c r="D6338" s="48"/>
    </row>
    <row r="6339" spans="1:4" x14ac:dyDescent="0.3">
      <c r="A6339" s="47"/>
      <c r="B6339" s="48"/>
      <c r="C6339" s="49"/>
      <c r="D6339" s="48"/>
    </row>
    <row r="6340" spans="1:4" x14ac:dyDescent="0.3">
      <c r="A6340" s="47"/>
      <c r="B6340" s="48"/>
      <c r="C6340" s="49"/>
      <c r="D6340" s="48"/>
    </row>
    <row r="6341" spans="1:4" x14ac:dyDescent="0.3">
      <c r="A6341" s="47"/>
      <c r="B6341" s="48"/>
      <c r="C6341" s="49"/>
      <c r="D6341" s="48"/>
    </row>
    <row r="6342" spans="1:4" x14ac:dyDescent="0.3">
      <c r="A6342" s="47"/>
      <c r="B6342" s="48"/>
      <c r="C6342" s="49"/>
      <c r="D6342" s="48"/>
    </row>
    <row r="6343" spans="1:4" x14ac:dyDescent="0.3">
      <c r="A6343" s="47"/>
      <c r="B6343" s="48"/>
      <c r="C6343" s="49"/>
      <c r="D6343" s="48"/>
    </row>
    <row r="6344" spans="1:4" x14ac:dyDescent="0.3">
      <c r="A6344" s="47"/>
      <c r="B6344" s="48"/>
      <c r="C6344" s="49"/>
      <c r="D6344" s="48"/>
    </row>
    <row r="6345" spans="1:4" x14ac:dyDescent="0.3">
      <c r="A6345" s="47"/>
      <c r="B6345" s="48"/>
      <c r="C6345" s="49"/>
      <c r="D6345" s="48"/>
    </row>
    <row r="6346" spans="1:4" x14ac:dyDescent="0.3">
      <c r="A6346" s="47"/>
      <c r="B6346" s="48"/>
      <c r="C6346" s="49"/>
      <c r="D6346" s="48"/>
    </row>
    <row r="6347" spans="1:4" x14ac:dyDescent="0.3">
      <c r="A6347" s="47"/>
      <c r="B6347" s="48"/>
      <c r="C6347" s="49"/>
      <c r="D6347" s="48"/>
    </row>
    <row r="6348" spans="1:4" x14ac:dyDescent="0.3">
      <c r="A6348" s="47"/>
      <c r="B6348" s="48"/>
      <c r="C6348" s="49"/>
      <c r="D6348" s="48"/>
    </row>
    <row r="6349" spans="1:4" x14ac:dyDescent="0.3">
      <c r="A6349" s="47"/>
      <c r="B6349" s="48"/>
      <c r="C6349" s="49"/>
      <c r="D6349" s="48"/>
    </row>
    <row r="6350" spans="1:4" x14ac:dyDescent="0.3">
      <c r="A6350" s="47"/>
      <c r="B6350" s="48"/>
      <c r="C6350" s="49"/>
      <c r="D6350" s="48"/>
    </row>
    <row r="6351" spans="1:4" x14ac:dyDescent="0.3">
      <c r="A6351" s="47"/>
      <c r="B6351" s="48"/>
      <c r="C6351" s="49"/>
      <c r="D6351" s="48"/>
    </row>
    <row r="6352" spans="1:4" x14ac:dyDescent="0.3">
      <c r="A6352" s="47"/>
      <c r="B6352" s="48"/>
      <c r="C6352" s="49"/>
      <c r="D6352" s="48"/>
    </row>
    <row r="6353" spans="1:4" x14ac:dyDescent="0.3">
      <c r="A6353" s="47"/>
      <c r="B6353" s="48"/>
      <c r="C6353" s="49"/>
      <c r="D6353" s="48"/>
    </row>
    <row r="6354" spans="1:4" x14ac:dyDescent="0.3">
      <c r="A6354" s="47"/>
      <c r="B6354" s="48"/>
      <c r="C6354" s="49"/>
      <c r="D6354" s="48"/>
    </row>
    <row r="6355" spans="1:4" x14ac:dyDescent="0.3">
      <c r="A6355" s="47"/>
      <c r="B6355" s="48"/>
      <c r="C6355" s="49"/>
      <c r="D6355" s="48"/>
    </row>
    <row r="6356" spans="1:4" x14ac:dyDescent="0.3">
      <c r="A6356" s="47"/>
      <c r="B6356" s="48"/>
      <c r="C6356" s="49"/>
      <c r="D6356" s="48"/>
    </row>
    <row r="6357" spans="1:4" x14ac:dyDescent="0.3">
      <c r="A6357" s="47"/>
      <c r="B6357" s="48"/>
      <c r="C6357" s="49"/>
      <c r="D6357" s="48"/>
    </row>
    <row r="6358" spans="1:4" x14ac:dyDescent="0.3">
      <c r="A6358" s="47"/>
      <c r="B6358" s="48"/>
      <c r="C6358" s="49"/>
      <c r="D6358" s="48"/>
    </row>
    <row r="6359" spans="1:4" x14ac:dyDescent="0.3">
      <c r="A6359" s="47"/>
      <c r="B6359" s="48"/>
      <c r="C6359" s="49"/>
      <c r="D6359" s="48"/>
    </row>
    <row r="6360" spans="1:4" x14ac:dyDescent="0.3">
      <c r="A6360" s="47"/>
      <c r="B6360" s="48"/>
      <c r="C6360" s="49"/>
      <c r="D6360" s="48"/>
    </row>
    <row r="6361" spans="1:4" x14ac:dyDescent="0.3">
      <c r="A6361" s="47"/>
      <c r="B6361" s="48"/>
      <c r="C6361" s="49"/>
      <c r="D6361" s="48"/>
    </row>
    <row r="6362" spans="1:4" x14ac:dyDescent="0.3">
      <c r="A6362" s="47"/>
      <c r="B6362" s="48"/>
      <c r="C6362" s="49"/>
      <c r="D6362" s="48"/>
    </row>
    <row r="6363" spans="1:4" x14ac:dyDescent="0.3">
      <c r="A6363" s="47"/>
      <c r="B6363" s="48"/>
      <c r="C6363" s="49"/>
      <c r="D6363" s="48"/>
    </row>
    <row r="6364" spans="1:4" x14ac:dyDescent="0.3">
      <c r="A6364" s="47"/>
      <c r="B6364" s="48"/>
      <c r="C6364" s="49"/>
      <c r="D6364" s="48"/>
    </row>
    <row r="6365" spans="1:4" x14ac:dyDescent="0.3">
      <c r="A6365" s="47"/>
      <c r="B6365" s="48"/>
      <c r="C6365" s="49"/>
      <c r="D6365" s="48"/>
    </row>
    <row r="6366" spans="1:4" x14ac:dyDescent="0.3">
      <c r="A6366" s="47"/>
      <c r="B6366" s="48"/>
      <c r="C6366" s="49"/>
      <c r="D6366" s="48"/>
    </row>
    <row r="6367" spans="1:4" x14ac:dyDescent="0.3">
      <c r="A6367" s="47"/>
      <c r="B6367" s="48"/>
      <c r="C6367" s="49"/>
      <c r="D6367" s="48"/>
    </row>
    <row r="6368" spans="1:4" x14ac:dyDescent="0.3">
      <c r="A6368" s="47"/>
      <c r="B6368" s="48"/>
      <c r="C6368" s="49"/>
      <c r="D6368" s="48"/>
    </row>
    <row r="6369" spans="1:4" x14ac:dyDescent="0.3">
      <c r="A6369" s="47"/>
      <c r="B6369" s="48"/>
      <c r="C6369" s="49"/>
      <c r="D6369" s="48"/>
    </row>
    <row r="6370" spans="1:4" x14ac:dyDescent="0.3">
      <c r="A6370" s="47"/>
      <c r="B6370" s="48"/>
      <c r="C6370" s="49"/>
      <c r="D6370" s="48"/>
    </row>
    <row r="6371" spans="1:4" x14ac:dyDescent="0.3">
      <c r="A6371" s="47"/>
      <c r="B6371" s="48"/>
      <c r="C6371" s="49"/>
      <c r="D6371" s="48"/>
    </row>
    <row r="6372" spans="1:4" x14ac:dyDescent="0.3">
      <c r="A6372" s="47"/>
      <c r="B6372" s="48"/>
      <c r="C6372" s="49"/>
      <c r="D6372" s="48"/>
    </row>
    <row r="6373" spans="1:4" x14ac:dyDescent="0.3">
      <c r="A6373" s="47"/>
      <c r="B6373" s="48"/>
      <c r="C6373" s="49"/>
      <c r="D6373" s="48"/>
    </row>
    <row r="6374" spans="1:4" x14ac:dyDescent="0.3">
      <c r="A6374" s="47"/>
      <c r="B6374" s="48"/>
      <c r="C6374" s="49"/>
      <c r="D6374" s="48"/>
    </row>
    <row r="6375" spans="1:4" x14ac:dyDescent="0.3">
      <c r="A6375" s="47"/>
      <c r="B6375" s="48"/>
      <c r="C6375" s="49"/>
      <c r="D6375" s="48"/>
    </row>
    <row r="6376" spans="1:4" x14ac:dyDescent="0.3">
      <c r="A6376" s="47"/>
      <c r="B6376" s="48"/>
      <c r="C6376" s="49"/>
      <c r="D6376" s="48"/>
    </row>
    <row r="6377" spans="1:4" x14ac:dyDescent="0.3">
      <c r="A6377" s="47"/>
      <c r="B6377" s="48"/>
      <c r="C6377" s="49"/>
      <c r="D6377" s="48"/>
    </row>
    <row r="6378" spans="1:4" x14ac:dyDescent="0.3">
      <c r="A6378" s="47"/>
      <c r="B6378" s="48"/>
      <c r="C6378" s="49"/>
      <c r="D6378" s="48"/>
    </row>
    <row r="6379" spans="1:4" x14ac:dyDescent="0.3">
      <c r="A6379" s="47"/>
      <c r="B6379" s="48"/>
      <c r="C6379" s="49"/>
      <c r="D6379" s="48"/>
    </row>
    <row r="6380" spans="1:4" x14ac:dyDescent="0.3">
      <c r="A6380" s="47"/>
      <c r="B6380" s="48"/>
      <c r="C6380" s="49"/>
      <c r="D6380" s="48"/>
    </row>
    <row r="6381" spans="1:4" x14ac:dyDescent="0.3">
      <c r="A6381" s="47"/>
      <c r="B6381" s="48"/>
      <c r="C6381" s="49"/>
      <c r="D6381" s="48"/>
    </row>
    <row r="6382" spans="1:4" x14ac:dyDescent="0.3">
      <c r="A6382" s="47"/>
      <c r="B6382" s="48"/>
      <c r="C6382" s="49"/>
      <c r="D6382" s="48"/>
    </row>
    <row r="6383" spans="1:4" x14ac:dyDescent="0.3">
      <c r="A6383" s="47"/>
      <c r="B6383" s="48"/>
      <c r="C6383" s="49"/>
      <c r="D6383" s="48"/>
    </row>
    <row r="6384" spans="1:4" x14ac:dyDescent="0.3">
      <c r="A6384" s="47"/>
      <c r="B6384" s="48"/>
      <c r="C6384" s="49"/>
      <c r="D6384" s="48"/>
    </row>
    <row r="6385" spans="1:4" x14ac:dyDescent="0.3">
      <c r="A6385" s="47"/>
      <c r="B6385" s="48"/>
      <c r="C6385" s="49"/>
      <c r="D6385" s="48"/>
    </row>
    <row r="6386" spans="1:4" x14ac:dyDescent="0.3">
      <c r="A6386" s="47"/>
      <c r="B6386" s="48"/>
      <c r="C6386" s="49"/>
      <c r="D6386" s="48"/>
    </row>
    <row r="6387" spans="1:4" x14ac:dyDescent="0.3">
      <c r="A6387" s="47"/>
      <c r="B6387" s="48"/>
      <c r="C6387" s="49"/>
      <c r="D6387" s="48"/>
    </row>
    <row r="6388" spans="1:4" x14ac:dyDescent="0.3">
      <c r="A6388" s="47"/>
      <c r="B6388" s="48"/>
      <c r="C6388" s="49"/>
      <c r="D6388" s="48"/>
    </row>
    <row r="6389" spans="1:4" x14ac:dyDescent="0.3">
      <c r="A6389" s="47"/>
      <c r="B6389" s="48"/>
      <c r="C6389" s="49"/>
      <c r="D6389" s="48"/>
    </row>
    <row r="6390" spans="1:4" x14ac:dyDescent="0.3">
      <c r="A6390" s="47"/>
      <c r="B6390" s="48"/>
      <c r="C6390" s="49"/>
      <c r="D6390" s="48"/>
    </row>
    <row r="6391" spans="1:4" x14ac:dyDescent="0.3">
      <c r="A6391" s="47"/>
      <c r="B6391" s="48"/>
      <c r="C6391" s="49"/>
      <c r="D6391" s="48"/>
    </row>
    <row r="6392" spans="1:4" x14ac:dyDescent="0.3">
      <c r="A6392" s="47"/>
      <c r="B6392" s="48"/>
      <c r="C6392" s="49"/>
      <c r="D6392" s="48"/>
    </row>
    <row r="6393" spans="1:4" x14ac:dyDescent="0.3">
      <c r="A6393" s="47"/>
      <c r="B6393" s="48"/>
      <c r="C6393" s="49"/>
      <c r="D6393" s="48"/>
    </row>
    <row r="6394" spans="1:4" x14ac:dyDescent="0.3">
      <c r="A6394" s="47"/>
      <c r="B6394" s="48"/>
      <c r="C6394" s="49"/>
      <c r="D6394" s="48"/>
    </row>
    <row r="6395" spans="1:4" x14ac:dyDescent="0.3">
      <c r="A6395" s="47"/>
      <c r="B6395" s="48"/>
      <c r="C6395" s="49"/>
      <c r="D6395" s="48"/>
    </row>
    <row r="6396" spans="1:4" x14ac:dyDescent="0.3">
      <c r="A6396" s="47"/>
      <c r="B6396" s="48"/>
      <c r="C6396" s="49"/>
      <c r="D6396" s="48"/>
    </row>
    <row r="6397" spans="1:4" x14ac:dyDescent="0.3">
      <c r="A6397" s="47"/>
      <c r="B6397" s="48"/>
      <c r="C6397" s="49"/>
      <c r="D6397" s="48"/>
    </row>
    <row r="6398" spans="1:4" x14ac:dyDescent="0.3">
      <c r="A6398" s="47"/>
      <c r="B6398" s="48"/>
      <c r="C6398" s="49"/>
      <c r="D6398" s="48"/>
    </row>
    <row r="6399" spans="1:4" x14ac:dyDescent="0.3">
      <c r="A6399" s="47"/>
      <c r="B6399" s="48"/>
      <c r="C6399" s="49"/>
      <c r="D6399" s="48"/>
    </row>
    <row r="6400" spans="1:4" x14ac:dyDescent="0.3">
      <c r="A6400" s="47"/>
      <c r="B6400" s="48"/>
      <c r="C6400" s="49"/>
      <c r="D6400" s="48"/>
    </row>
    <row r="6401" spans="1:4" x14ac:dyDescent="0.3">
      <c r="A6401" s="47"/>
      <c r="B6401" s="48"/>
      <c r="C6401" s="49"/>
      <c r="D6401" s="48"/>
    </row>
    <row r="6402" spans="1:4" x14ac:dyDescent="0.3">
      <c r="A6402" s="47"/>
      <c r="B6402" s="48"/>
      <c r="C6402" s="49"/>
      <c r="D6402" s="48"/>
    </row>
    <row r="6403" spans="1:4" x14ac:dyDescent="0.3">
      <c r="A6403" s="47"/>
      <c r="B6403" s="48"/>
      <c r="C6403" s="49"/>
      <c r="D6403" s="48"/>
    </row>
    <row r="6404" spans="1:4" x14ac:dyDescent="0.3">
      <c r="A6404" s="47"/>
      <c r="B6404" s="48"/>
      <c r="C6404" s="49"/>
      <c r="D6404" s="48"/>
    </row>
    <row r="6405" spans="1:4" x14ac:dyDescent="0.3">
      <c r="A6405" s="47"/>
      <c r="B6405" s="48"/>
      <c r="C6405" s="49"/>
      <c r="D6405" s="48"/>
    </row>
    <row r="6406" spans="1:4" x14ac:dyDescent="0.3">
      <c r="A6406" s="47"/>
      <c r="B6406" s="48"/>
      <c r="C6406" s="49"/>
      <c r="D6406" s="48"/>
    </row>
    <row r="6407" spans="1:4" x14ac:dyDescent="0.3">
      <c r="A6407" s="47"/>
      <c r="B6407" s="48"/>
      <c r="C6407" s="49"/>
      <c r="D6407" s="48"/>
    </row>
    <row r="6408" spans="1:4" x14ac:dyDescent="0.3">
      <c r="A6408" s="47"/>
      <c r="B6408" s="48"/>
      <c r="C6408" s="49"/>
      <c r="D6408" s="48"/>
    </row>
    <row r="6409" spans="1:4" x14ac:dyDescent="0.3">
      <c r="A6409" s="47"/>
      <c r="B6409" s="48"/>
      <c r="C6409" s="49"/>
      <c r="D6409" s="48"/>
    </row>
    <row r="6410" spans="1:4" x14ac:dyDescent="0.3">
      <c r="A6410" s="47"/>
      <c r="B6410" s="48"/>
      <c r="C6410" s="49"/>
      <c r="D6410" s="48"/>
    </row>
    <row r="6411" spans="1:4" x14ac:dyDescent="0.3">
      <c r="A6411" s="47"/>
      <c r="B6411" s="48"/>
      <c r="C6411" s="49"/>
      <c r="D6411" s="48"/>
    </row>
    <row r="6412" spans="1:4" x14ac:dyDescent="0.3">
      <c r="A6412" s="47"/>
      <c r="B6412" s="48"/>
      <c r="C6412" s="49"/>
      <c r="D6412" s="48"/>
    </row>
    <row r="6413" spans="1:4" x14ac:dyDescent="0.3">
      <c r="A6413" s="47"/>
      <c r="B6413" s="48"/>
      <c r="C6413" s="49"/>
      <c r="D6413" s="48"/>
    </row>
    <row r="6414" spans="1:4" x14ac:dyDescent="0.3">
      <c r="A6414" s="47"/>
      <c r="B6414" s="48"/>
      <c r="C6414" s="49"/>
      <c r="D6414" s="48"/>
    </row>
    <row r="6415" spans="1:4" x14ac:dyDescent="0.3">
      <c r="A6415" s="47"/>
      <c r="B6415" s="48"/>
      <c r="C6415" s="49"/>
      <c r="D6415" s="48"/>
    </row>
    <row r="6416" spans="1:4" x14ac:dyDescent="0.3">
      <c r="A6416" s="47"/>
      <c r="B6416" s="48"/>
      <c r="C6416" s="49"/>
      <c r="D6416" s="48"/>
    </row>
    <row r="6417" spans="1:4" x14ac:dyDescent="0.3">
      <c r="A6417" s="47"/>
      <c r="B6417" s="48"/>
      <c r="C6417" s="49"/>
      <c r="D6417" s="48"/>
    </row>
    <row r="6418" spans="1:4" x14ac:dyDescent="0.3">
      <c r="A6418" s="47"/>
      <c r="B6418" s="48"/>
      <c r="C6418" s="49"/>
      <c r="D6418" s="48"/>
    </row>
    <row r="6419" spans="1:4" x14ac:dyDescent="0.3">
      <c r="A6419" s="47"/>
      <c r="B6419" s="48"/>
      <c r="C6419" s="49"/>
      <c r="D6419" s="48"/>
    </row>
    <row r="6420" spans="1:4" x14ac:dyDescent="0.3">
      <c r="A6420" s="47"/>
      <c r="B6420" s="48"/>
      <c r="C6420" s="49"/>
      <c r="D6420" s="48"/>
    </row>
    <row r="6421" spans="1:4" x14ac:dyDescent="0.3">
      <c r="A6421" s="47"/>
      <c r="B6421" s="48"/>
      <c r="C6421" s="49"/>
      <c r="D6421" s="48"/>
    </row>
    <row r="6422" spans="1:4" x14ac:dyDescent="0.3">
      <c r="A6422" s="47"/>
      <c r="B6422" s="48"/>
      <c r="C6422" s="49"/>
      <c r="D6422" s="48"/>
    </row>
    <row r="6423" spans="1:4" x14ac:dyDescent="0.3">
      <c r="A6423" s="47"/>
      <c r="B6423" s="48"/>
      <c r="C6423" s="49"/>
      <c r="D6423" s="48"/>
    </row>
    <row r="6424" spans="1:4" x14ac:dyDescent="0.3">
      <c r="A6424" s="47"/>
      <c r="B6424" s="48"/>
      <c r="C6424" s="49"/>
      <c r="D6424" s="48"/>
    </row>
    <row r="6425" spans="1:4" x14ac:dyDescent="0.3">
      <c r="A6425" s="47"/>
      <c r="B6425" s="48"/>
      <c r="C6425" s="49"/>
      <c r="D6425" s="48"/>
    </row>
    <row r="6426" spans="1:4" x14ac:dyDescent="0.3">
      <c r="A6426" s="47"/>
      <c r="B6426" s="48"/>
      <c r="C6426" s="49"/>
      <c r="D6426" s="48"/>
    </row>
    <row r="6427" spans="1:4" x14ac:dyDescent="0.3">
      <c r="A6427" s="47"/>
      <c r="B6427" s="48"/>
      <c r="C6427" s="49"/>
      <c r="D6427" s="48"/>
    </row>
    <row r="6428" spans="1:4" x14ac:dyDescent="0.3">
      <c r="A6428" s="47"/>
      <c r="B6428" s="48"/>
      <c r="C6428" s="49"/>
      <c r="D6428" s="48"/>
    </row>
    <row r="6429" spans="1:4" x14ac:dyDescent="0.3">
      <c r="A6429" s="47"/>
      <c r="B6429" s="48"/>
      <c r="C6429" s="49"/>
      <c r="D6429" s="48"/>
    </row>
    <row r="6430" spans="1:4" x14ac:dyDescent="0.3">
      <c r="A6430" s="47"/>
      <c r="B6430" s="48"/>
      <c r="C6430" s="49"/>
      <c r="D6430" s="48"/>
    </row>
    <row r="6431" spans="1:4" x14ac:dyDescent="0.3">
      <c r="A6431" s="47"/>
      <c r="B6431" s="48"/>
      <c r="C6431" s="49"/>
      <c r="D6431" s="48"/>
    </row>
    <row r="6432" spans="1:4" x14ac:dyDescent="0.3">
      <c r="A6432" s="47"/>
      <c r="B6432" s="48"/>
      <c r="C6432" s="49"/>
      <c r="D6432" s="48"/>
    </row>
    <row r="6433" spans="1:4" x14ac:dyDescent="0.3">
      <c r="A6433" s="47"/>
      <c r="B6433" s="48"/>
      <c r="C6433" s="49"/>
      <c r="D6433" s="48"/>
    </row>
    <row r="6434" spans="1:4" x14ac:dyDescent="0.3">
      <c r="A6434" s="47"/>
      <c r="B6434" s="48"/>
      <c r="C6434" s="49"/>
      <c r="D6434" s="48"/>
    </row>
    <row r="6435" spans="1:4" x14ac:dyDescent="0.3">
      <c r="A6435" s="47"/>
      <c r="B6435" s="48"/>
      <c r="C6435" s="49"/>
      <c r="D6435" s="48"/>
    </row>
    <row r="6436" spans="1:4" x14ac:dyDescent="0.3">
      <c r="A6436" s="47"/>
      <c r="B6436" s="48"/>
      <c r="C6436" s="49"/>
      <c r="D6436" s="48"/>
    </row>
    <row r="6437" spans="1:4" x14ac:dyDescent="0.3">
      <c r="A6437" s="47"/>
      <c r="B6437" s="48"/>
      <c r="C6437" s="49"/>
      <c r="D6437" s="48"/>
    </row>
    <row r="6438" spans="1:4" x14ac:dyDescent="0.3">
      <c r="A6438" s="47"/>
      <c r="B6438" s="48"/>
      <c r="C6438" s="49"/>
      <c r="D6438" s="48"/>
    </row>
    <row r="6439" spans="1:4" x14ac:dyDescent="0.3">
      <c r="A6439" s="47"/>
      <c r="B6439" s="48"/>
      <c r="C6439" s="49"/>
      <c r="D6439" s="48"/>
    </row>
    <row r="6440" spans="1:4" x14ac:dyDescent="0.3">
      <c r="A6440" s="47"/>
      <c r="B6440" s="48"/>
      <c r="C6440" s="49"/>
      <c r="D6440" s="48"/>
    </row>
    <row r="6441" spans="1:4" x14ac:dyDescent="0.3">
      <c r="A6441" s="47"/>
      <c r="B6441" s="48"/>
      <c r="C6441" s="49"/>
      <c r="D6441" s="48"/>
    </row>
    <row r="6442" spans="1:4" x14ac:dyDescent="0.3">
      <c r="A6442" s="47"/>
      <c r="B6442" s="48"/>
      <c r="C6442" s="49"/>
      <c r="D6442" s="48"/>
    </row>
    <row r="6443" spans="1:4" x14ac:dyDescent="0.3">
      <c r="A6443" s="47"/>
      <c r="B6443" s="48"/>
      <c r="C6443" s="49"/>
      <c r="D6443" s="48"/>
    </row>
    <row r="6444" spans="1:4" x14ac:dyDescent="0.3">
      <c r="A6444" s="47"/>
      <c r="B6444" s="48"/>
      <c r="C6444" s="49"/>
      <c r="D6444" s="48"/>
    </row>
    <row r="6445" spans="1:4" x14ac:dyDescent="0.3">
      <c r="A6445" s="47"/>
      <c r="B6445" s="48"/>
      <c r="C6445" s="49"/>
      <c r="D6445" s="48"/>
    </row>
    <row r="6446" spans="1:4" x14ac:dyDescent="0.3">
      <c r="A6446" s="47"/>
      <c r="B6446" s="48"/>
      <c r="C6446" s="49"/>
      <c r="D6446" s="48"/>
    </row>
    <row r="6447" spans="1:4" x14ac:dyDescent="0.3">
      <c r="A6447" s="47"/>
      <c r="B6447" s="48"/>
      <c r="C6447" s="49"/>
      <c r="D6447" s="48"/>
    </row>
    <row r="6448" spans="1:4" x14ac:dyDescent="0.3">
      <c r="A6448" s="47"/>
      <c r="B6448" s="48"/>
      <c r="C6448" s="49"/>
      <c r="D6448" s="48"/>
    </row>
    <row r="6449" spans="1:4" x14ac:dyDescent="0.3">
      <c r="A6449" s="47"/>
      <c r="B6449" s="48"/>
      <c r="C6449" s="49"/>
      <c r="D6449" s="48"/>
    </row>
    <row r="6450" spans="1:4" x14ac:dyDescent="0.3">
      <c r="A6450" s="47"/>
      <c r="B6450" s="48"/>
      <c r="C6450" s="49"/>
      <c r="D6450" s="48"/>
    </row>
    <row r="6451" spans="1:4" x14ac:dyDescent="0.3">
      <c r="A6451" s="47"/>
      <c r="B6451" s="48"/>
      <c r="C6451" s="49"/>
      <c r="D6451" s="48"/>
    </row>
    <row r="6452" spans="1:4" x14ac:dyDescent="0.3">
      <c r="A6452" s="47"/>
      <c r="B6452" s="48"/>
      <c r="C6452" s="49"/>
      <c r="D6452" s="48"/>
    </row>
    <row r="6453" spans="1:4" x14ac:dyDescent="0.3">
      <c r="A6453" s="47"/>
      <c r="B6453" s="48"/>
      <c r="C6453" s="49"/>
      <c r="D6453" s="48"/>
    </row>
    <row r="6454" spans="1:4" x14ac:dyDescent="0.3">
      <c r="A6454" s="47"/>
      <c r="B6454" s="48"/>
      <c r="C6454" s="49"/>
      <c r="D6454" s="48"/>
    </row>
    <row r="6455" spans="1:4" x14ac:dyDescent="0.3">
      <c r="A6455" s="47"/>
      <c r="B6455" s="48"/>
      <c r="C6455" s="49"/>
      <c r="D6455" s="48"/>
    </row>
    <row r="6456" spans="1:4" x14ac:dyDescent="0.3">
      <c r="A6456" s="47"/>
      <c r="B6456" s="48"/>
      <c r="C6456" s="49"/>
      <c r="D6456" s="48"/>
    </row>
    <row r="6457" spans="1:4" x14ac:dyDescent="0.3">
      <c r="A6457" s="47"/>
      <c r="B6457" s="48"/>
      <c r="C6457" s="49"/>
      <c r="D6457" s="48"/>
    </row>
    <row r="6458" spans="1:4" x14ac:dyDescent="0.3">
      <c r="A6458" s="47"/>
      <c r="B6458" s="48"/>
      <c r="C6458" s="49"/>
      <c r="D6458" s="48"/>
    </row>
    <row r="6459" spans="1:4" x14ac:dyDescent="0.3">
      <c r="A6459" s="47"/>
      <c r="B6459" s="48"/>
      <c r="C6459" s="49"/>
      <c r="D6459" s="48"/>
    </row>
    <row r="6460" spans="1:4" x14ac:dyDescent="0.3">
      <c r="A6460" s="47"/>
      <c r="B6460" s="48"/>
      <c r="C6460" s="49"/>
      <c r="D6460" s="48"/>
    </row>
    <row r="6461" spans="1:4" x14ac:dyDescent="0.3">
      <c r="A6461" s="47"/>
      <c r="B6461" s="48"/>
      <c r="C6461" s="49"/>
      <c r="D6461" s="48"/>
    </row>
    <row r="6462" spans="1:4" x14ac:dyDescent="0.3">
      <c r="A6462" s="47"/>
      <c r="B6462" s="48"/>
      <c r="C6462" s="49"/>
      <c r="D6462" s="48"/>
    </row>
    <row r="6463" spans="1:4" x14ac:dyDescent="0.3">
      <c r="A6463" s="47"/>
      <c r="B6463" s="48"/>
      <c r="C6463" s="49"/>
      <c r="D6463" s="48"/>
    </row>
    <row r="6464" spans="1:4" x14ac:dyDescent="0.3">
      <c r="A6464" s="47"/>
      <c r="B6464" s="48"/>
      <c r="C6464" s="49"/>
      <c r="D6464" s="48"/>
    </row>
    <row r="6465" spans="1:4" x14ac:dyDescent="0.3">
      <c r="A6465" s="47"/>
      <c r="B6465" s="48"/>
      <c r="C6465" s="49"/>
      <c r="D6465" s="48"/>
    </row>
    <row r="6466" spans="1:4" x14ac:dyDescent="0.3">
      <c r="A6466" s="47"/>
      <c r="B6466" s="48"/>
      <c r="C6466" s="49"/>
      <c r="D6466" s="48"/>
    </row>
    <row r="6467" spans="1:4" x14ac:dyDescent="0.3">
      <c r="A6467" s="47"/>
      <c r="B6467" s="48"/>
      <c r="C6467" s="49"/>
      <c r="D6467" s="48"/>
    </row>
    <row r="6468" spans="1:4" x14ac:dyDescent="0.3">
      <c r="A6468" s="47"/>
      <c r="B6468" s="48"/>
      <c r="C6468" s="49"/>
      <c r="D6468" s="48"/>
    </row>
    <row r="6469" spans="1:4" x14ac:dyDescent="0.3">
      <c r="A6469" s="47"/>
      <c r="B6469" s="48"/>
      <c r="C6469" s="49"/>
      <c r="D6469" s="48"/>
    </row>
    <row r="6470" spans="1:4" x14ac:dyDescent="0.3">
      <c r="A6470" s="47"/>
      <c r="B6470" s="48"/>
      <c r="C6470" s="49"/>
      <c r="D6470" s="48"/>
    </row>
    <row r="6471" spans="1:4" x14ac:dyDescent="0.3">
      <c r="A6471" s="47"/>
      <c r="B6471" s="48"/>
      <c r="C6471" s="49"/>
      <c r="D6471" s="48"/>
    </row>
    <row r="6472" spans="1:4" x14ac:dyDescent="0.3">
      <c r="A6472" s="47"/>
      <c r="B6472" s="48"/>
      <c r="C6472" s="49"/>
      <c r="D6472" s="48"/>
    </row>
    <row r="6473" spans="1:4" x14ac:dyDescent="0.3">
      <c r="A6473" s="47"/>
      <c r="B6473" s="48"/>
      <c r="C6473" s="49"/>
      <c r="D6473" s="48"/>
    </row>
    <row r="6474" spans="1:4" x14ac:dyDescent="0.3">
      <c r="A6474" s="47"/>
      <c r="B6474" s="48"/>
      <c r="C6474" s="49"/>
      <c r="D6474" s="48"/>
    </row>
    <row r="6475" spans="1:4" x14ac:dyDescent="0.3">
      <c r="A6475" s="47"/>
      <c r="B6475" s="48"/>
      <c r="C6475" s="49"/>
      <c r="D6475" s="48"/>
    </row>
    <row r="6476" spans="1:4" x14ac:dyDescent="0.3">
      <c r="A6476" s="47"/>
      <c r="B6476" s="48"/>
      <c r="C6476" s="49"/>
      <c r="D6476" s="48"/>
    </row>
    <row r="6477" spans="1:4" x14ac:dyDescent="0.3">
      <c r="A6477" s="47"/>
      <c r="B6477" s="48"/>
      <c r="C6477" s="49"/>
      <c r="D6477" s="48"/>
    </row>
    <row r="6478" spans="1:4" x14ac:dyDescent="0.3">
      <c r="A6478" s="47"/>
      <c r="B6478" s="48"/>
      <c r="C6478" s="49"/>
      <c r="D6478" s="48"/>
    </row>
    <row r="6479" spans="1:4" x14ac:dyDescent="0.3">
      <c r="A6479" s="47"/>
      <c r="B6479" s="48"/>
      <c r="C6479" s="49"/>
      <c r="D6479" s="48"/>
    </row>
    <row r="6480" spans="1:4" x14ac:dyDescent="0.3">
      <c r="A6480" s="47"/>
      <c r="B6480" s="48"/>
      <c r="C6480" s="49"/>
      <c r="D6480" s="48"/>
    </row>
    <row r="6481" spans="1:4" x14ac:dyDescent="0.3">
      <c r="A6481" s="47"/>
      <c r="B6481" s="48"/>
      <c r="C6481" s="49"/>
      <c r="D6481" s="48"/>
    </row>
    <row r="6482" spans="1:4" x14ac:dyDescent="0.3">
      <c r="A6482" s="47"/>
      <c r="B6482" s="48"/>
      <c r="C6482" s="49"/>
      <c r="D6482" s="48"/>
    </row>
    <row r="6483" spans="1:4" x14ac:dyDescent="0.3">
      <c r="A6483" s="47"/>
      <c r="B6483" s="48"/>
      <c r="C6483" s="49"/>
      <c r="D6483" s="48"/>
    </row>
    <row r="6484" spans="1:4" x14ac:dyDescent="0.3">
      <c r="A6484" s="47"/>
      <c r="B6484" s="48"/>
      <c r="C6484" s="49"/>
      <c r="D6484" s="48"/>
    </row>
    <row r="6485" spans="1:4" x14ac:dyDescent="0.3">
      <c r="A6485" s="47"/>
      <c r="B6485" s="48"/>
      <c r="C6485" s="49"/>
      <c r="D6485" s="48"/>
    </row>
    <row r="6486" spans="1:4" x14ac:dyDescent="0.3">
      <c r="A6486" s="47"/>
      <c r="B6486" s="48"/>
      <c r="C6486" s="49"/>
      <c r="D6486" s="48"/>
    </row>
    <row r="6487" spans="1:4" x14ac:dyDescent="0.3">
      <c r="A6487" s="47"/>
      <c r="B6487" s="48"/>
      <c r="C6487" s="49"/>
      <c r="D6487" s="48"/>
    </row>
    <row r="6488" spans="1:4" x14ac:dyDescent="0.3">
      <c r="A6488" s="47"/>
      <c r="B6488" s="48"/>
      <c r="C6488" s="49"/>
      <c r="D6488" s="48"/>
    </row>
    <row r="6489" spans="1:4" x14ac:dyDescent="0.3">
      <c r="A6489" s="47"/>
      <c r="B6489" s="48"/>
      <c r="C6489" s="49"/>
      <c r="D6489" s="48"/>
    </row>
    <row r="6490" spans="1:4" x14ac:dyDescent="0.3">
      <c r="A6490" s="47"/>
      <c r="B6490" s="48"/>
      <c r="C6490" s="49"/>
      <c r="D6490" s="48"/>
    </row>
    <row r="6491" spans="1:4" x14ac:dyDescent="0.3">
      <c r="A6491" s="47"/>
      <c r="B6491" s="48"/>
      <c r="C6491" s="49"/>
      <c r="D6491" s="48"/>
    </row>
    <row r="6492" spans="1:4" x14ac:dyDescent="0.3">
      <c r="A6492" s="47"/>
      <c r="B6492" s="48"/>
      <c r="C6492" s="49"/>
      <c r="D6492" s="48"/>
    </row>
    <row r="6493" spans="1:4" x14ac:dyDescent="0.3">
      <c r="A6493" s="47"/>
      <c r="B6493" s="48"/>
      <c r="C6493" s="49"/>
      <c r="D6493" s="48"/>
    </row>
    <row r="6494" spans="1:4" x14ac:dyDescent="0.3">
      <c r="A6494" s="47"/>
      <c r="B6494" s="48"/>
      <c r="C6494" s="49"/>
      <c r="D6494" s="48"/>
    </row>
    <row r="6495" spans="1:4" x14ac:dyDescent="0.3">
      <c r="A6495" s="47"/>
      <c r="B6495" s="48"/>
      <c r="C6495" s="49"/>
      <c r="D6495" s="48"/>
    </row>
    <row r="6496" spans="1:4" x14ac:dyDescent="0.3">
      <c r="A6496" s="47"/>
      <c r="B6496" s="48"/>
      <c r="C6496" s="49"/>
      <c r="D6496" s="48"/>
    </row>
    <row r="6497" spans="1:4" x14ac:dyDescent="0.3">
      <c r="A6497" s="47"/>
      <c r="B6497" s="48"/>
      <c r="C6497" s="49"/>
      <c r="D6497" s="48"/>
    </row>
    <row r="6498" spans="1:4" x14ac:dyDescent="0.3">
      <c r="A6498" s="47"/>
      <c r="B6498" s="48"/>
      <c r="C6498" s="49"/>
      <c r="D6498" s="48"/>
    </row>
    <row r="6499" spans="1:4" x14ac:dyDescent="0.3">
      <c r="A6499" s="47"/>
      <c r="B6499" s="48"/>
      <c r="C6499" s="49"/>
      <c r="D6499" s="48"/>
    </row>
    <row r="6500" spans="1:4" x14ac:dyDescent="0.3">
      <c r="A6500" s="47"/>
      <c r="B6500" s="48"/>
      <c r="C6500" s="49"/>
      <c r="D6500" s="48"/>
    </row>
    <row r="6501" spans="1:4" x14ac:dyDescent="0.3">
      <c r="A6501" s="47"/>
      <c r="B6501" s="48"/>
      <c r="C6501" s="49"/>
      <c r="D6501" s="48"/>
    </row>
    <row r="6502" spans="1:4" x14ac:dyDescent="0.3">
      <c r="A6502" s="47"/>
      <c r="B6502" s="48"/>
      <c r="C6502" s="49"/>
      <c r="D6502" s="48"/>
    </row>
    <row r="6503" spans="1:4" x14ac:dyDescent="0.3">
      <c r="A6503" s="47"/>
      <c r="B6503" s="48"/>
      <c r="C6503" s="49"/>
      <c r="D6503" s="48"/>
    </row>
    <row r="6504" spans="1:4" x14ac:dyDescent="0.3">
      <c r="A6504" s="47"/>
      <c r="B6504" s="48"/>
      <c r="C6504" s="49"/>
      <c r="D6504" s="48"/>
    </row>
    <row r="6505" spans="1:4" x14ac:dyDescent="0.3">
      <c r="A6505" s="47"/>
      <c r="B6505" s="48"/>
      <c r="C6505" s="49"/>
      <c r="D6505" s="48"/>
    </row>
    <row r="6506" spans="1:4" x14ac:dyDescent="0.3">
      <c r="A6506" s="47"/>
      <c r="B6506" s="48"/>
      <c r="C6506" s="49"/>
      <c r="D6506" s="48"/>
    </row>
    <row r="6507" spans="1:4" x14ac:dyDescent="0.3">
      <c r="A6507" s="47"/>
      <c r="B6507" s="48"/>
      <c r="C6507" s="49"/>
      <c r="D6507" s="48"/>
    </row>
    <row r="6508" spans="1:4" x14ac:dyDescent="0.3">
      <c r="A6508" s="47"/>
      <c r="B6508" s="48"/>
      <c r="C6508" s="49"/>
      <c r="D6508" s="48"/>
    </row>
    <row r="6509" spans="1:4" x14ac:dyDescent="0.3">
      <c r="A6509" s="47"/>
      <c r="B6509" s="48"/>
      <c r="C6509" s="49"/>
      <c r="D6509" s="48"/>
    </row>
    <row r="6510" spans="1:4" x14ac:dyDescent="0.3">
      <c r="A6510" s="47"/>
      <c r="B6510" s="48"/>
      <c r="C6510" s="49"/>
      <c r="D6510" s="48"/>
    </row>
    <row r="6511" spans="1:4" x14ac:dyDescent="0.3">
      <c r="A6511" s="47"/>
      <c r="B6511" s="48"/>
      <c r="C6511" s="49"/>
      <c r="D6511" s="48"/>
    </row>
    <row r="6512" spans="1:4" x14ac:dyDescent="0.3">
      <c r="A6512" s="47"/>
      <c r="B6512" s="48"/>
      <c r="C6512" s="49"/>
      <c r="D6512" s="48"/>
    </row>
    <row r="6513" spans="1:4" x14ac:dyDescent="0.3">
      <c r="A6513" s="47"/>
      <c r="B6513" s="48"/>
      <c r="C6513" s="49"/>
      <c r="D6513" s="48"/>
    </row>
    <row r="6514" spans="1:4" x14ac:dyDescent="0.3">
      <c r="A6514" s="47"/>
      <c r="B6514" s="48"/>
      <c r="C6514" s="49"/>
      <c r="D6514" s="48"/>
    </row>
    <row r="6515" spans="1:4" x14ac:dyDescent="0.3">
      <c r="A6515" s="47"/>
      <c r="B6515" s="48"/>
      <c r="C6515" s="49"/>
      <c r="D6515" s="48"/>
    </row>
    <row r="6516" spans="1:4" x14ac:dyDescent="0.3">
      <c r="A6516" s="47"/>
      <c r="B6516" s="48"/>
      <c r="C6516" s="49"/>
      <c r="D6516" s="48"/>
    </row>
    <row r="6517" spans="1:4" x14ac:dyDescent="0.3">
      <c r="A6517" s="47"/>
      <c r="B6517" s="48"/>
      <c r="C6517" s="49"/>
      <c r="D6517" s="48"/>
    </row>
    <row r="6518" spans="1:4" x14ac:dyDescent="0.3">
      <c r="A6518" s="47"/>
      <c r="B6518" s="48"/>
      <c r="C6518" s="49"/>
      <c r="D6518" s="48"/>
    </row>
    <row r="6519" spans="1:4" x14ac:dyDescent="0.3">
      <c r="A6519" s="47"/>
      <c r="B6519" s="48"/>
      <c r="C6519" s="49"/>
      <c r="D6519" s="48"/>
    </row>
    <row r="6520" spans="1:4" x14ac:dyDescent="0.3">
      <c r="A6520" s="47"/>
      <c r="B6520" s="48"/>
      <c r="C6520" s="49"/>
      <c r="D6520" s="48"/>
    </row>
    <row r="6521" spans="1:4" x14ac:dyDescent="0.3">
      <c r="A6521" s="47"/>
      <c r="B6521" s="48"/>
      <c r="C6521" s="49"/>
      <c r="D6521" s="48"/>
    </row>
    <row r="6522" spans="1:4" x14ac:dyDescent="0.3">
      <c r="A6522" s="47"/>
      <c r="B6522" s="48"/>
      <c r="C6522" s="49"/>
      <c r="D6522" s="48"/>
    </row>
    <row r="6523" spans="1:4" x14ac:dyDescent="0.3">
      <c r="A6523" s="47"/>
      <c r="B6523" s="48"/>
      <c r="C6523" s="49"/>
      <c r="D6523" s="48"/>
    </row>
    <row r="6524" spans="1:4" x14ac:dyDescent="0.3">
      <c r="A6524" s="47"/>
      <c r="B6524" s="48"/>
      <c r="C6524" s="49"/>
      <c r="D6524" s="48"/>
    </row>
    <row r="6525" spans="1:4" x14ac:dyDescent="0.3">
      <c r="A6525" s="47"/>
      <c r="B6525" s="48"/>
      <c r="C6525" s="49"/>
      <c r="D6525" s="48"/>
    </row>
    <row r="6526" spans="1:4" x14ac:dyDescent="0.3">
      <c r="A6526" s="47"/>
      <c r="B6526" s="48"/>
      <c r="C6526" s="49"/>
      <c r="D6526" s="48"/>
    </row>
    <row r="6527" spans="1:4" x14ac:dyDescent="0.3">
      <c r="A6527" s="47"/>
      <c r="B6527" s="48"/>
      <c r="C6527" s="49"/>
      <c r="D6527" s="48"/>
    </row>
    <row r="6528" spans="1:4" x14ac:dyDescent="0.3">
      <c r="A6528" s="47"/>
      <c r="B6528" s="48"/>
      <c r="C6528" s="49"/>
      <c r="D6528" s="48"/>
    </row>
    <row r="6529" spans="1:4" x14ac:dyDescent="0.3">
      <c r="A6529" s="47"/>
      <c r="B6529" s="48"/>
      <c r="C6529" s="49"/>
      <c r="D6529" s="48"/>
    </row>
    <row r="6530" spans="1:4" x14ac:dyDescent="0.3">
      <c r="A6530" s="47"/>
      <c r="B6530" s="48"/>
      <c r="C6530" s="49"/>
      <c r="D6530" s="48"/>
    </row>
    <row r="6531" spans="1:4" x14ac:dyDescent="0.3">
      <c r="A6531" s="47"/>
      <c r="B6531" s="48"/>
      <c r="C6531" s="49"/>
      <c r="D6531" s="48"/>
    </row>
    <row r="6532" spans="1:4" x14ac:dyDescent="0.3">
      <c r="A6532" s="47"/>
      <c r="B6532" s="48"/>
      <c r="C6532" s="49"/>
      <c r="D6532" s="48"/>
    </row>
    <row r="6533" spans="1:4" x14ac:dyDescent="0.3">
      <c r="A6533" s="47"/>
      <c r="B6533" s="48"/>
      <c r="C6533" s="49"/>
      <c r="D6533" s="48"/>
    </row>
    <row r="6534" spans="1:4" x14ac:dyDescent="0.3">
      <c r="A6534" s="47"/>
      <c r="B6534" s="48"/>
      <c r="C6534" s="49"/>
      <c r="D6534" s="48"/>
    </row>
    <row r="6535" spans="1:4" x14ac:dyDescent="0.3">
      <c r="A6535" s="47"/>
      <c r="B6535" s="48"/>
      <c r="C6535" s="49"/>
      <c r="D6535" s="48"/>
    </row>
    <row r="6536" spans="1:4" x14ac:dyDescent="0.3">
      <c r="A6536" s="47"/>
      <c r="B6536" s="48"/>
      <c r="C6536" s="49"/>
      <c r="D6536" s="48"/>
    </row>
    <row r="6537" spans="1:4" x14ac:dyDescent="0.3">
      <c r="A6537" s="47"/>
      <c r="B6537" s="48"/>
      <c r="C6537" s="49"/>
      <c r="D6537" s="48"/>
    </row>
    <row r="6538" spans="1:4" x14ac:dyDescent="0.3">
      <c r="A6538" s="47"/>
      <c r="B6538" s="48"/>
      <c r="C6538" s="49"/>
      <c r="D6538" s="48"/>
    </row>
    <row r="6539" spans="1:4" x14ac:dyDescent="0.3">
      <c r="A6539" s="47"/>
      <c r="B6539" s="48"/>
      <c r="C6539" s="49"/>
      <c r="D6539" s="48"/>
    </row>
    <row r="6540" spans="1:4" x14ac:dyDescent="0.3">
      <c r="A6540" s="47"/>
      <c r="B6540" s="48"/>
      <c r="C6540" s="49"/>
      <c r="D6540" s="48"/>
    </row>
    <row r="6541" spans="1:4" x14ac:dyDescent="0.3">
      <c r="A6541" s="47"/>
      <c r="B6541" s="48"/>
      <c r="C6541" s="49"/>
      <c r="D6541" s="48"/>
    </row>
    <row r="6542" spans="1:4" x14ac:dyDescent="0.3">
      <c r="A6542" s="47"/>
      <c r="B6542" s="48"/>
      <c r="C6542" s="49"/>
      <c r="D6542" s="48"/>
    </row>
    <row r="6543" spans="1:4" x14ac:dyDescent="0.3">
      <c r="A6543" s="47"/>
      <c r="B6543" s="48"/>
      <c r="C6543" s="49"/>
      <c r="D6543" s="48"/>
    </row>
    <row r="6544" spans="1:4" x14ac:dyDescent="0.3">
      <c r="A6544" s="47"/>
      <c r="B6544" s="48"/>
      <c r="C6544" s="49"/>
      <c r="D6544" s="48"/>
    </row>
    <row r="6545" spans="1:4" x14ac:dyDescent="0.3">
      <c r="A6545" s="47"/>
      <c r="B6545" s="48"/>
      <c r="C6545" s="49"/>
      <c r="D6545" s="48"/>
    </row>
    <row r="6546" spans="1:4" x14ac:dyDescent="0.3">
      <c r="A6546" s="47"/>
      <c r="B6546" s="48"/>
      <c r="C6546" s="49"/>
      <c r="D6546" s="48"/>
    </row>
    <row r="6547" spans="1:4" x14ac:dyDescent="0.3">
      <c r="A6547" s="47"/>
      <c r="B6547" s="48"/>
      <c r="C6547" s="49"/>
      <c r="D6547" s="48"/>
    </row>
    <row r="6548" spans="1:4" x14ac:dyDescent="0.3">
      <c r="A6548" s="47"/>
      <c r="B6548" s="48"/>
      <c r="C6548" s="49"/>
      <c r="D6548" s="48"/>
    </row>
    <row r="6549" spans="1:4" x14ac:dyDescent="0.3">
      <c r="A6549" s="47"/>
      <c r="B6549" s="48"/>
      <c r="C6549" s="49"/>
      <c r="D6549" s="48"/>
    </row>
    <row r="6550" spans="1:4" x14ac:dyDescent="0.3">
      <c r="A6550" s="47"/>
      <c r="B6550" s="48"/>
      <c r="C6550" s="49"/>
      <c r="D6550" s="48"/>
    </row>
    <row r="6551" spans="1:4" x14ac:dyDescent="0.3">
      <c r="A6551" s="47"/>
      <c r="B6551" s="48"/>
      <c r="C6551" s="49"/>
      <c r="D6551" s="48"/>
    </row>
    <row r="6552" spans="1:4" x14ac:dyDescent="0.3">
      <c r="A6552" s="47"/>
      <c r="B6552" s="48"/>
      <c r="C6552" s="49"/>
      <c r="D6552" s="48"/>
    </row>
    <row r="6553" spans="1:4" x14ac:dyDescent="0.3">
      <c r="A6553" s="47"/>
      <c r="B6553" s="48"/>
      <c r="C6553" s="49"/>
      <c r="D6553" s="48"/>
    </row>
    <row r="6554" spans="1:4" x14ac:dyDescent="0.3">
      <c r="A6554" s="47"/>
      <c r="B6554" s="48"/>
      <c r="C6554" s="49"/>
      <c r="D6554" s="48"/>
    </row>
    <row r="6555" spans="1:4" x14ac:dyDescent="0.3">
      <c r="A6555" s="47"/>
      <c r="B6555" s="48"/>
      <c r="C6555" s="49"/>
      <c r="D6555" s="48"/>
    </row>
    <row r="6556" spans="1:4" x14ac:dyDescent="0.3">
      <c r="A6556" s="47"/>
      <c r="B6556" s="48"/>
      <c r="C6556" s="49"/>
      <c r="D6556" s="48"/>
    </row>
    <row r="6557" spans="1:4" x14ac:dyDescent="0.3">
      <c r="A6557" s="47"/>
      <c r="B6557" s="48"/>
      <c r="C6557" s="49"/>
      <c r="D6557" s="48"/>
    </row>
    <row r="6558" spans="1:4" x14ac:dyDescent="0.3">
      <c r="A6558" s="47"/>
      <c r="B6558" s="48"/>
      <c r="C6558" s="49"/>
      <c r="D6558" s="48"/>
    </row>
    <row r="6559" spans="1:4" x14ac:dyDescent="0.3">
      <c r="A6559" s="47"/>
      <c r="B6559" s="48"/>
      <c r="C6559" s="49"/>
      <c r="D6559" s="48"/>
    </row>
    <row r="6560" spans="1:4" x14ac:dyDescent="0.3">
      <c r="A6560" s="47"/>
      <c r="B6560" s="48"/>
      <c r="C6560" s="49"/>
      <c r="D6560" s="48"/>
    </row>
    <row r="6561" spans="1:4" x14ac:dyDescent="0.3">
      <c r="A6561" s="47"/>
      <c r="B6561" s="48"/>
      <c r="C6561" s="49"/>
      <c r="D6561" s="48"/>
    </row>
    <row r="6562" spans="1:4" x14ac:dyDescent="0.3">
      <c r="A6562" s="47"/>
      <c r="B6562" s="48"/>
      <c r="C6562" s="49"/>
      <c r="D6562" s="48"/>
    </row>
    <row r="6563" spans="1:4" x14ac:dyDescent="0.3">
      <c r="A6563" s="47"/>
      <c r="B6563" s="48"/>
      <c r="C6563" s="49"/>
      <c r="D6563" s="48"/>
    </row>
    <row r="6564" spans="1:4" x14ac:dyDescent="0.3">
      <c r="A6564" s="47"/>
      <c r="B6564" s="48"/>
      <c r="C6564" s="49"/>
      <c r="D6564" s="48"/>
    </row>
    <row r="6565" spans="1:4" x14ac:dyDescent="0.3">
      <c r="A6565" s="47"/>
      <c r="B6565" s="48"/>
      <c r="C6565" s="49"/>
      <c r="D6565" s="48"/>
    </row>
    <row r="6566" spans="1:4" x14ac:dyDescent="0.3">
      <c r="A6566" s="47"/>
      <c r="B6566" s="48"/>
      <c r="C6566" s="49"/>
      <c r="D6566" s="48"/>
    </row>
    <row r="6567" spans="1:4" x14ac:dyDescent="0.3">
      <c r="A6567" s="47"/>
      <c r="B6567" s="48"/>
      <c r="C6567" s="49"/>
      <c r="D6567" s="48"/>
    </row>
    <row r="6568" spans="1:4" x14ac:dyDescent="0.3">
      <c r="A6568" s="47"/>
      <c r="B6568" s="48"/>
      <c r="C6568" s="49"/>
      <c r="D6568" s="48"/>
    </row>
    <row r="6569" spans="1:4" x14ac:dyDescent="0.3">
      <c r="A6569" s="47"/>
      <c r="B6569" s="48"/>
      <c r="C6569" s="49"/>
      <c r="D6569" s="48"/>
    </row>
    <row r="6570" spans="1:4" x14ac:dyDescent="0.3">
      <c r="A6570" s="47"/>
      <c r="B6570" s="48"/>
      <c r="C6570" s="49"/>
      <c r="D6570" s="48"/>
    </row>
    <row r="6571" spans="1:4" x14ac:dyDescent="0.3">
      <c r="A6571" s="47"/>
      <c r="B6571" s="48"/>
      <c r="C6571" s="49"/>
      <c r="D6571" s="48"/>
    </row>
    <row r="6572" spans="1:4" x14ac:dyDescent="0.3">
      <c r="A6572" s="47"/>
      <c r="B6572" s="48"/>
      <c r="C6572" s="49"/>
      <c r="D6572" s="48"/>
    </row>
    <row r="6573" spans="1:4" x14ac:dyDescent="0.3">
      <c r="A6573" s="47"/>
      <c r="B6573" s="48"/>
      <c r="C6573" s="49"/>
      <c r="D6573" s="48"/>
    </row>
    <row r="6574" spans="1:4" x14ac:dyDescent="0.3">
      <c r="A6574" s="47"/>
      <c r="B6574" s="48"/>
      <c r="C6574" s="49"/>
      <c r="D6574" s="48"/>
    </row>
    <row r="6575" spans="1:4" x14ac:dyDescent="0.3">
      <c r="A6575" s="47"/>
      <c r="B6575" s="48"/>
      <c r="C6575" s="49"/>
      <c r="D6575" s="48"/>
    </row>
    <row r="6576" spans="1:4" x14ac:dyDescent="0.3">
      <c r="A6576" s="47"/>
      <c r="B6576" s="48"/>
      <c r="C6576" s="49"/>
      <c r="D6576" s="48"/>
    </row>
    <row r="6577" spans="1:4" x14ac:dyDescent="0.3">
      <c r="A6577" s="47"/>
      <c r="B6577" s="48"/>
      <c r="C6577" s="49"/>
      <c r="D6577" s="48"/>
    </row>
    <row r="6578" spans="1:4" x14ac:dyDescent="0.3">
      <c r="A6578" s="47"/>
      <c r="B6578" s="48"/>
      <c r="C6578" s="49"/>
      <c r="D6578" s="48"/>
    </row>
    <row r="6579" spans="1:4" x14ac:dyDescent="0.3">
      <c r="A6579" s="47"/>
      <c r="B6579" s="48"/>
      <c r="C6579" s="49"/>
      <c r="D6579" s="48"/>
    </row>
    <row r="6580" spans="1:4" x14ac:dyDescent="0.3">
      <c r="A6580" s="47"/>
      <c r="B6580" s="48"/>
      <c r="C6580" s="49"/>
      <c r="D6580" s="48"/>
    </row>
    <row r="6581" spans="1:4" x14ac:dyDescent="0.3">
      <c r="A6581" s="47"/>
      <c r="B6581" s="48"/>
      <c r="C6581" s="49"/>
      <c r="D6581" s="48"/>
    </row>
    <row r="6582" spans="1:4" x14ac:dyDescent="0.3">
      <c r="A6582" s="47"/>
      <c r="B6582" s="48"/>
      <c r="C6582" s="49"/>
      <c r="D6582" s="48"/>
    </row>
    <row r="6583" spans="1:4" x14ac:dyDescent="0.3">
      <c r="A6583" s="47"/>
      <c r="B6583" s="48"/>
      <c r="C6583" s="49"/>
      <c r="D6583" s="48"/>
    </row>
    <row r="6584" spans="1:4" x14ac:dyDescent="0.3">
      <c r="A6584" s="47"/>
      <c r="B6584" s="48"/>
      <c r="C6584" s="49"/>
      <c r="D6584" s="48"/>
    </row>
    <row r="6585" spans="1:4" x14ac:dyDescent="0.3">
      <c r="A6585" s="47"/>
      <c r="B6585" s="48"/>
      <c r="C6585" s="49"/>
      <c r="D6585" s="48"/>
    </row>
    <row r="6586" spans="1:4" x14ac:dyDescent="0.3">
      <c r="A6586" s="47"/>
      <c r="B6586" s="48"/>
      <c r="C6586" s="49"/>
      <c r="D6586" s="48"/>
    </row>
    <row r="6587" spans="1:4" x14ac:dyDescent="0.3">
      <c r="A6587" s="47"/>
      <c r="B6587" s="48"/>
      <c r="C6587" s="49"/>
      <c r="D6587" s="48"/>
    </row>
    <row r="6588" spans="1:4" x14ac:dyDescent="0.3">
      <c r="A6588" s="47"/>
      <c r="B6588" s="48"/>
      <c r="C6588" s="49"/>
      <c r="D6588" s="48"/>
    </row>
    <row r="6589" spans="1:4" x14ac:dyDescent="0.3">
      <c r="A6589" s="47"/>
      <c r="B6589" s="48"/>
      <c r="C6589" s="49"/>
      <c r="D6589" s="48"/>
    </row>
    <row r="6590" spans="1:4" x14ac:dyDescent="0.3">
      <c r="A6590" s="47"/>
      <c r="B6590" s="48"/>
      <c r="C6590" s="49"/>
      <c r="D6590" s="48"/>
    </row>
    <row r="6591" spans="1:4" x14ac:dyDescent="0.3">
      <c r="A6591" s="47"/>
      <c r="B6591" s="48"/>
      <c r="C6591" s="49"/>
      <c r="D6591" s="48"/>
    </row>
    <row r="6592" spans="1:4" x14ac:dyDescent="0.3">
      <c r="A6592" s="47"/>
      <c r="B6592" s="48"/>
      <c r="C6592" s="49"/>
      <c r="D6592" s="48"/>
    </row>
    <row r="6593" spans="1:4" x14ac:dyDescent="0.3">
      <c r="A6593" s="47"/>
      <c r="B6593" s="48"/>
      <c r="C6593" s="49"/>
      <c r="D6593" s="48"/>
    </row>
    <row r="6594" spans="1:4" x14ac:dyDescent="0.3">
      <c r="A6594" s="47"/>
      <c r="B6594" s="48"/>
      <c r="C6594" s="49"/>
      <c r="D6594" s="48"/>
    </row>
    <row r="6595" spans="1:4" x14ac:dyDescent="0.3">
      <c r="A6595" s="47"/>
      <c r="B6595" s="48"/>
      <c r="C6595" s="49"/>
      <c r="D6595" s="48"/>
    </row>
    <row r="6596" spans="1:4" x14ac:dyDescent="0.3">
      <c r="A6596" s="47"/>
      <c r="B6596" s="48"/>
      <c r="C6596" s="49"/>
      <c r="D6596" s="48"/>
    </row>
    <row r="6597" spans="1:4" x14ac:dyDescent="0.3">
      <c r="A6597" s="47"/>
      <c r="B6597" s="48"/>
      <c r="C6597" s="49"/>
      <c r="D6597" s="48"/>
    </row>
    <row r="6598" spans="1:4" x14ac:dyDescent="0.3">
      <c r="A6598" s="47"/>
      <c r="B6598" s="48"/>
      <c r="C6598" s="49"/>
      <c r="D6598" s="48"/>
    </row>
    <row r="6599" spans="1:4" x14ac:dyDescent="0.3">
      <c r="A6599" s="47"/>
      <c r="B6599" s="48"/>
      <c r="C6599" s="49"/>
      <c r="D6599" s="48"/>
    </row>
    <row r="6600" spans="1:4" x14ac:dyDescent="0.3">
      <c r="A6600" s="47"/>
      <c r="B6600" s="48"/>
      <c r="C6600" s="49"/>
      <c r="D6600" s="48"/>
    </row>
    <row r="6601" spans="1:4" x14ac:dyDescent="0.3">
      <c r="A6601" s="47"/>
      <c r="B6601" s="48"/>
      <c r="C6601" s="49"/>
      <c r="D6601" s="48"/>
    </row>
    <row r="6602" spans="1:4" x14ac:dyDescent="0.3">
      <c r="A6602" s="47"/>
      <c r="B6602" s="48"/>
      <c r="C6602" s="49"/>
      <c r="D6602" s="48"/>
    </row>
    <row r="6603" spans="1:4" x14ac:dyDescent="0.3">
      <c r="A6603" s="47"/>
      <c r="B6603" s="48"/>
      <c r="C6603" s="49"/>
      <c r="D6603" s="48"/>
    </row>
    <row r="6604" spans="1:4" x14ac:dyDescent="0.3">
      <c r="A6604" s="47"/>
      <c r="B6604" s="48"/>
      <c r="C6604" s="49"/>
      <c r="D6604" s="48"/>
    </row>
    <row r="6605" spans="1:4" x14ac:dyDescent="0.3">
      <c r="A6605" s="47"/>
      <c r="B6605" s="48"/>
      <c r="C6605" s="49"/>
      <c r="D6605" s="48"/>
    </row>
    <row r="6606" spans="1:4" x14ac:dyDescent="0.3">
      <c r="A6606" s="47"/>
      <c r="B6606" s="48"/>
      <c r="C6606" s="49"/>
      <c r="D6606" s="48"/>
    </row>
    <row r="6607" spans="1:4" x14ac:dyDescent="0.3">
      <c r="A6607" s="47"/>
      <c r="B6607" s="48"/>
      <c r="C6607" s="49"/>
      <c r="D6607" s="48"/>
    </row>
    <row r="6608" spans="1:4" x14ac:dyDescent="0.3">
      <c r="A6608" s="47"/>
      <c r="B6608" s="48"/>
      <c r="C6608" s="49"/>
      <c r="D6608" s="48"/>
    </row>
    <row r="6609" spans="1:4" x14ac:dyDescent="0.3">
      <c r="A6609" s="47"/>
      <c r="B6609" s="48"/>
      <c r="C6609" s="49"/>
      <c r="D6609" s="48"/>
    </row>
    <row r="6610" spans="1:4" x14ac:dyDescent="0.3">
      <c r="A6610" s="47"/>
      <c r="B6610" s="48"/>
      <c r="C6610" s="49"/>
      <c r="D6610" s="48"/>
    </row>
    <row r="6611" spans="1:4" x14ac:dyDescent="0.3">
      <c r="A6611" s="47"/>
      <c r="B6611" s="48"/>
      <c r="C6611" s="49"/>
      <c r="D6611" s="48"/>
    </row>
    <row r="6612" spans="1:4" x14ac:dyDescent="0.3">
      <c r="A6612" s="47"/>
      <c r="B6612" s="48"/>
      <c r="C6612" s="49"/>
      <c r="D6612" s="48"/>
    </row>
    <row r="6613" spans="1:4" x14ac:dyDescent="0.3">
      <c r="A6613" s="47"/>
      <c r="B6613" s="48"/>
      <c r="C6613" s="49"/>
      <c r="D6613" s="48"/>
    </row>
    <row r="6614" spans="1:4" x14ac:dyDescent="0.3">
      <c r="A6614" s="47"/>
      <c r="B6614" s="48"/>
      <c r="C6614" s="49"/>
      <c r="D6614" s="48"/>
    </row>
    <row r="6615" spans="1:4" x14ac:dyDescent="0.3">
      <c r="A6615" s="47"/>
      <c r="B6615" s="48"/>
      <c r="C6615" s="49"/>
      <c r="D6615" s="48"/>
    </row>
    <row r="6616" spans="1:4" x14ac:dyDescent="0.3">
      <c r="A6616" s="47"/>
      <c r="B6616" s="48"/>
      <c r="C6616" s="49"/>
      <c r="D6616" s="48"/>
    </row>
    <row r="6617" spans="1:4" x14ac:dyDescent="0.3">
      <c r="A6617" s="47"/>
      <c r="B6617" s="48"/>
      <c r="C6617" s="49"/>
      <c r="D6617" s="48"/>
    </row>
    <row r="6618" spans="1:4" x14ac:dyDescent="0.3">
      <c r="A6618" s="47"/>
      <c r="B6618" s="48"/>
      <c r="C6618" s="49"/>
      <c r="D6618" s="48"/>
    </row>
    <row r="6619" spans="1:4" x14ac:dyDescent="0.3">
      <c r="A6619" s="47"/>
      <c r="B6619" s="48"/>
      <c r="C6619" s="49"/>
      <c r="D6619" s="48"/>
    </row>
    <row r="6620" spans="1:4" x14ac:dyDescent="0.3">
      <c r="A6620" s="47"/>
      <c r="B6620" s="48"/>
      <c r="C6620" s="49"/>
      <c r="D6620" s="48"/>
    </row>
    <row r="6621" spans="1:4" x14ac:dyDescent="0.3">
      <c r="A6621" s="47"/>
      <c r="B6621" s="48"/>
      <c r="C6621" s="49"/>
      <c r="D6621" s="48"/>
    </row>
    <row r="6622" spans="1:4" x14ac:dyDescent="0.3">
      <c r="A6622" s="47"/>
      <c r="B6622" s="48"/>
      <c r="C6622" s="49"/>
      <c r="D6622" s="48"/>
    </row>
    <row r="6623" spans="1:4" x14ac:dyDescent="0.3">
      <c r="A6623" s="47"/>
      <c r="B6623" s="48"/>
      <c r="C6623" s="49"/>
      <c r="D6623" s="48"/>
    </row>
    <row r="6624" spans="1:4" x14ac:dyDescent="0.3">
      <c r="A6624" s="47"/>
      <c r="B6624" s="48"/>
      <c r="C6624" s="49"/>
      <c r="D6624" s="48"/>
    </row>
    <row r="6625" spans="1:4" x14ac:dyDescent="0.3">
      <c r="A6625" s="47"/>
      <c r="B6625" s="48"/>
      <c r="C6625" s="49"/>
      <c r="D6625" s="48"/>
    </row>
    <row r="6626" spans="1:4" x14ac:dyDescent="0.3">
      <c r="A6626" s="47"/>
      <c r="B6626" s="48"/>
      <c r="C6626" s="49"/>
      <c r="D6626" s="48"/>
    </row>
    <row r="6627" spans="1:4" x14ac:dyDescent="0.3">
      <c r="A6627" s="47"/>
      <c r="B6627" s="48"/>
      <c r="C6627" s="49"/>
      <c r="D6627" s="48"/>
    </row>
    <row r="6628" spans="1:4" x14ac:dyDescent="0.3">
      <c r="A6628" s="47"/>
      <c r="B6628" s="48"/>
      <c r="C6628" s="49"/>
      <c r="D6628" s="48"/>
    </row>
    <row r="6629" spans="1:4" x14ac:dyDescent="0.3">
      <c r="A6629" s="47"/>
      <c r="B6629" s="48"/>
      <c r="C6629" s="49"/>
      <c r="D6629" s="48"/>
    </row>
    <row r="6630" spans="1:4" x14ac:dyDescent="0.3">
      <c r="A6630" s="47"/>
      <c r="B6630" s="48"/>
      <c r="C6630" s="49"/>
      <c r="D6630" s="48"/>
    </row>
    <row r="6631" spans="1:4" x14ac:dyDescent="0.3">
      <c r="A6631" s="47"/>
      <c r="B6631" s="48"/>
      <c r="C6631" s="49"/>
      <c r="D6631" s="48"/>
    </row>
    <row r="6632" spans="1:4" x14ac:dyDescent="0.3">
      <c r="A6632" s="47"/>
      <c r="B6632" s="48"/>
      <c r="C6632" s="49"/>
      <c r="D6632" s="48"/>
    </row>
    <row r="6633" spans="1:4" x14ac:dyDescent="0.3">
      <c r="A6633" s="47"/>
      <c r="B6633" s="48"/>
      <c r="C6633" s="49"/>
      <c r="D6633" s="48"/>
    </row>
    <row r="6634" spans="1:4" x14ac:dyDescent="0.3">
      <c r="A6634" s="47"/>
      <c r="B6634" s="48"/>
      <c r="C6634" s="49"/>
      <c r="D6634" s="48"/>
    </row>
    <row r="6635" spans="1:4" x14ac:dyDescent="0.3">
      <c r="A6635" s="47"/>
      <c r="B6635" s="48"/>
      <c r="C6635" s="49"/>
      <c r="D6635" s="48"/>
    </row>
    <row r="6636" spans="1:4" x14ac:dyDescent="0.3">
      <c r="A6636" s="47"/>
      <c r="B6636" s="48"/>
      <c r="C6636" s="49"/>
      <c r="D6636" s="48"/>
    </row>
    <row r="6637" spans="1:4" x14ac:dyDescent="0.3">
      <c r="A6637" s="47"/>
      <c r="B6637" s="48"/>
      <c r="C6637" s="49"/>
      <c r="D6637" s="48"/>
    </row>
    <row r="6638" spans="1:4" x14ac:dyDescent="0.3">
      <c r="A6638" s="47"/>
      <c r="B6638" s="48"/>
      <c r="C6638" s="49"/>
      <c r="D6638" s="48"/>
    </row>
    <row r="6639" spans="1:4" x14ac:dyDescent="0.3">
      <c r="A6639" s="47"/>
      <c r="B6639" s="48"/>
      <c r="C6639" s="49"/>
      <c r="D6639" s="48"/>
    </row>
    <row r="6640" spans="1:4" x14ac:dyDescent="0.3">
      <c r="A6640" s="47"/>
      <c r="B6640" s="48"/>
      <c r="C6640" s="49"/>
      <c r="D6640" s="48"/>
    </row>
    <row r="6641" spans="1:4" x14ac:dyDescent="0.3">
      <c r="A6641" s="47"/>
      <c r="B6641" s="48"/>
      <c r="C6641" s="49"/>
      <c r="D6641" s="48"/>
    </row>
    <row r="6642" spans="1:4" x14ac:dyDescent="0.3">
      <c r="A6642" s="47"/>
      <c r="B6642" s="48"/>
      <c r="C6642" s="49"/>
      <c r="D6642" s="48"/>
    </row>
    <row r="6643" spans="1:4" x14ac:dyDescent="0.3">
      <c r="A6643" s="47"/>
      <c r="B6643" s="48"/>
      <c r="C6643" s="49"/>
      <c r="D6643" s="48"/>
    </row>
    <row r="6644" spans="1:4" x14ac:dyDescent="0.3">
      <c r="A6644" s="47"/>
      <c r="B6644" s="48"/>
      <c r="C6644" s="49"/>
      <c r="D6644" s="48"/>
    </row>
    <row r="6645" spans="1:4" x14ac:dyDescent="0.3">
      <c r="A6645" s="47"/>
      <c r="B6645" s="48"/>
      <c r="C6645" s="49"/>
      <c r="D6645" s="48"/>
    </row>
    <row r="6646" spans="1:4" x14ac:dyDescent="0.3">
      <c r="A6646" s="47"/>
      <c r="B6646" s="48"/>
      <c r="C6646" s="49"/>
      <c r="D6646" s="48"/>
    </row>
    <row r="6647" spans="1:4" x14ac:dyDescent="0.3">
      <c r="A6647" s="47"/>
      <c r="B6647" s="48"/>
      <c r="C6647" s="49"/>
      <c r="D6647" s="48"/>
    </row>
    <row r="6648" spans="1:4" x14ac:dyDescent="0.3">
      <c r="A6648" s="47"/>
      <c r="B6648" s="48"/>
      <c r="C6648" s="49"/>
      <c r="D6648" s="48"/>
    </row>
    <row r="6649" spans="1:4" x14ac:dyDescent="0.3">
      <c r="A6649" s="47"/>
      <c r="B6649" s="48"/>
      <c r="C6649" s="49"/>
      <c r="D6649" s="48"/>
    </row>
    <row r="6650" spans="1:4" x14ac:dyDescent="0.3">
      <c r="A6650" s="47"/>
      <c r="B6650" s="48"/>
      <c r="C6650" s="49"/>
      <c r="D6650" s="48"/>
    </row>
    <row r="6651" spans="1:4" x14ac:dyDescent="0.3">
      <c r="A6651" s="47"/>
      <c r="B6651" s="48"/>
      <c r="C6651" s="49"/>
      <c r="D6651" s="48"/>
    </row>
    <row r="6652" spans="1:4" x14ac:dyDescent="0.3">
      <c r="A6652" s="47"/>
      <c r="B6652" s="48"/>
      <c r="C6652" s="49"/>
      <c r="D6652" s="48"/>
    </row>
    <row r="6653" spans="1:4" x14ac:dyDescent="0.3">
      <c r="A6653" s="47"/>
      <c r="B6653" s="48"/>
      <c r="C6653" s="49"/>
      <c r="D6653" s="48"/>
    </row>
    <row r="6654" spans="1:4" x14ac:dyDescent="0.3">
      <c r="A6654" s="47"/>
      <c r="B6654" s="48"/>
      <c r="C6654" s="49"/>
      <c r="D6654" s="48"/>
    </row>
    <row r="6655" spans="1:4" x14ac:dyDescent="0.3">
      <c r="A6655" s="47"/>
      <c r="B6655" s="48"/>
      <c r="C6655" s="49"/>
      <c r="D6655" s="48"/>
    </row>
    <row r="6656" spans="1:4" x14ac:dyDescent="0.3">
      <c r="A6656" s="47"/>
      <c r="B6656" s="48"/>
      <c r="C6656" s="49"/>
      <c r="D6656" s="48"/>
    </row>
    <row r="6657" spans="1:4" x14ac:dyDescent="0.3">
      <c r="A6657" s="47"/>
      <c r="B6657" s="48"/>
      <c r="C6657" s="49"/>
      <c r="D6657" s="48"/>
    </row>
    <row r="6658" spans="1:4" x14ac:dyDescent="0.3">
      <c r="A6658" s="47"/>
      <c r="B6658" s="48"/>
      <c r="C6658" s="49"/>
      <c r="D6658" s="48"/>
    </row>
    <row r="6659" spans="1:4" x14ac:dyDescent="0.3">
      <c r="A6659" s="47"/>
      <c r="B6659" s="48"/>
      <c r="C6659" s="49"/>
      <c r="D6659" s="48"/>
    </row>
    <row r="6660" spans="1:4" x14ac:dyDescent="0.3">
      <c r="A6660" s="47"/>
      <c r="B6660" s="48"/>
      <c r="C6660" s="49"/>
      <c r="D6660" s="48"/>
    </row>
    <row r="6661" spans="1:4" x14ac:dyDescent="0.3">
      <c r="A6661" s="47"/>
      <c r="B6661" s="48"/>
      <c r="C6661" s="49"/>
      <c r="D6661" s="48"/>
    </row>
    <row r="6662" spans="1:4" x14ac:dyDescent="0.3">
      <c r="A6662" s="47"/>
      <c r="B6662" s="48"/>
      <c r="C6662" s="49"/>
      <c r="D6662" s="48"/>
    </row>
    <row r="6663" spans="1:4" x14ac:dyDescent="0.3">
      <c r="A6663" s="47"/>
      <c r="B6663" s="48"/>
      <c r="C6663" s="49"/>
      <c r="D6663" s="48"/>
    </row>
    <row r="6664" spans="1:4" x14ac:dyDescent="0.3">
      <c r="A6664" s="47"/>
      <c r="B6664" s="48"/>
      <c r="C6664" s="49"/>
      <c r="D6664" s="48"/>
    </row>
    <row r="6665" spans="1:4" x14ac:dyDescent="0.3">
      <c r="A6665" s="47"/>
      <c r="B6665" s="48"/>
      <c r="C6665" s="49"/>
      <c r="D6665" s="48"/>
    </row>
    <row r="6666" spans="1:4" x14ac:dyDescent="0.3">
      <c r="A6666" s="47"/>
      <c r="B6666" s="48"/>
      <c r="C6666" s="49"/>
      <c r="D6666" s="48"/>
    </row>
    <row r="6667" spans="1:4" x14ac:dyDescent="0.3">
      <c r="A6667" s="47"/>
      <c r="B6667" s="48"/>
      <c r="C6667" s="49"/>
      <c r="D6667" s="48"/>
    </row>
    <row r="6668" spans="1:4" x14ac:dyDescent="0.3">
      <c r="A6668" s="47"/>
      <c r="B6668" s="48"/>
      <c r="C6668" s="49"/>
      <c r="D6668" s="48"/>
    </row>
    <row r="6669" spans="1:4" x14ac:dyDescent="0.3">
      <c r="A6669" s="47"/>
      <c r="B6669" s="48"/>
      <c r="C6669" s="49"/>
      <c r="D6669" s="48"/>
    </row>
    <row r="6670" spans="1:4" x14ac:dyDescent="0.3">
      <c r="A6670" s="47"/>
      <c r="B6670" s="48"/>
      <c r="C6670" s="49"/>
      <c r="D6670" s="48"/>
    </row>
    <row r="6671" spans="1:4" x14ac:dyDescent="0.3">
      <c r="A6671" s="47"/>
      <c r="B6671" s="48"/>
      <c r="C6671" s="49"/>
      <c r="D6671" s="48"/>
    </row>
    <row r="6672" spans="1:4" x14ac:dyDescent="0.3">
      <c r="A6672" s="47"/>
      <c r="B6672" s="48"/>
      <c r="C6672" s="49"/>
      <c r="D6672" s="48"/>
    </row>
    <row r="6673" spans="1:4" x14ac:dyDescent="0.3">
      <c r="A6673" s="47"/>
      <c r="B6673" s="48"/>
      <c r="C6673" s="49"/>
      <c r="D6673" s="48"/>
    </row>
    <row r="6674" spans="1:4" x14ac:dyDescent="0.3">
      <c r="A6674" s="47"/>
      <c r="B6674" s="48"/>
      <c r="C6674" s="49"/>
      <c r="D6674" s="48"/>
    </row>
    <row r="6675" spans="1:4" x14ac:dyDescent="0.3">
      <c r="A6675" s="47"/>
      <c r="B6675" s="48"/>
      <c r="C6675" s="49"/>
      <c r="D6675" s="48"/>
    </row>
    <row r="6676" spans="1:4" x14ac:dyDescent="0.3">
      <c r="A6676" s="47"/>
      <c r="B6676" s="48"/>
      <c r="C6676" s="49"/>
      <c r="D6676" s="48"/>
    </row>
    <row r="6677" spans="1:4" x14ac:dyDescent="0.3">
      <c r="A6677" s="47"/>
      <c r="B6677" s="48"/>
      <c r="C6677" s="49"/>
      <c r="D6677" s="48"/>
    </row>
    <row r="6678" spans="1:4" x14ac:dyDescent="0.3">
      <c r="A6678" s="47"/>
      <c r="B6678" s="48"/>
      <c r="C6678" s="49"/>
      <c r="D6678" s="48"/>
    </row>
    <row r="6679" spans="1:4" x14ac:dyDescent="0.3">
      <c r="A6679" s="47"/>
      <c r="B6679" s="48"/>
      <c r="C6679" s="49"/>
      <c r="D6679" s="48"/>
    </row>
    <row r="6680" spans="1:4" x14ac:dyDescent="0.3">
      <c r="A6680" s="47"/>
      <c r="B6680" s="48"/>
      <c r="C6680" s="49"/>
      <c r="D6680" s="48"/>
    </row>
    <row r="6681" spans="1:4" x14ac:dyDescent="0.3">
      <c r="A6681" s="47"/>
      <c r="B6681" s="48"/>
      <c r="C6681" s="49"/>
      <c r="D6681" s="48"/>
    </row>
    <row r="6682" spans="1:4" x14ac:dyDescent="0.3">
      <c r="A6682" s="47"/>
      <c r="B6682" s="48"/>
      <c r="C6682" s="49"/>
      <c r="D6682" s="48"/>
    </row>
    <row r="6683" spans="1:4" x14ac:dyDescent="0.3">
      <c r="A6683" s="47"/>
      <c r="B6683" s="48"/>
      <c r="C6683" s="49"/>
      <c r="D6683" s="48"/>
    </row>
    <row r="6684" spans="1:4" x14ac:dyDescent="0.3">
      <c r="A6684" s="47"/>
      <c r="B6684" s="48"/>
      <c r="C6684" s="49"/>
      <c r="D6684" s="48"/>
    </row>
    <row r="6685" spans="1:4" x14ac:dyDescent="0.3">
      <c r="A6685" s="47"/>
      <c r="B6685" s="48"/>
      <c r="C6685" s="49"/>
      <c r="D6685" s="48"/>
    </row>
    <row r="6686" spans="1:4" x14ac:dyDescent="0.3">
      <c r="A6686" s="47"/>
      <c r="B6686" s="48"/>
      <c r="C6686" s="49"/>
      <c r="D6686" s="48"/>
    </row>
    <row r="6687" spans="1:4" x14ac:dyDescent="0.3">
      <c r="A6687" s="47"/>
      <c r="B6687" s="48"/>
      <c r="C6687" s="49"/>
      <c r="D6687" s="48"/>
    </row>
    <row r="6688" spans="1:4" x14ac:dyDescent="0.3">
      <c r="A6688" s="47"/>
      <c r="B6688" s="48"/>
      <c r="C6688" s="49"/>
      <c r="D6688" s="48"/>
    </row>
    <row r="6689" spans="1:4" x14ac:dyDescent="0.3">
      <c r="A6689" s="47"/>
      <c r="B6689" s="48"/>
      <c r="C6689" s="49"/>
      <c r="D6689" s="48"/>
    </row>
    <row r="6690" spans="1:4" x14ac:dyDescent="0.3">
      <c r="A6690" s="47"/>
      <c r="B6690" s="48"/>
      <c r="C6690" s="49"/>
      <c r="D6690" s="48"/>
    </row>
    <row r="6691" spans="1:4" x14ac:dyDescent="0.3">
      <c r="A6691" s="47"/>
      <c r="B6691" s="48"/>
      <c r="C6691" s="49"/>
      <c r="D6691" s="48"/>
    </row>
    <row r="6692" spans="1:4" x14ac:dyDescent="0.3">
      <c r="A6692" s="47"/>
      <c r="B6692" s="48"/>
      <c r="C6692" s="49"/>
      <c r="D6692" s="48"/>
    </row>
    <row r="6693" spans="1:4" x14ac:dyDescent="0.3">
      <c r="A6693" s="47"/>
      <c r="B6693" s="48"/>
      <c r="C6693" s="49"/>
      <c r="D6693" s="48"/>
    </row>
    <row r="6694" spans="1:4" x14ac:dyDescent="0.3">
      <c r="A6694" s="47"/>
      <c r="B6694" s="48"/>
      <c r="C6694" s="49"/>
      <c r="D6694" s="48"/>
    </row>
    <row r="6695" spans="1:4" x14ac:dyDescent="0.3">
      <c r="A6695" s="47"/>
      <c r="B6695" s="48"/>
      <c r="C6695" s="49"/>
      <c r="D6695" s="48"/>
    </row>
    <row r="6696" spans="1:4" x14ac:dyDescent="0.3">
      <c r="A6696" s="47"/>
      <c r="B6696" s="48"/>
      <c r="C6696" s="49"/>
      <c r="D6696" s="48"/>
    </row>
    <row r="6697" spans="1:4" x14ac:dyDescent="0.3">
      <c r="A6697" s="47"/>
      <c r="B6697" s="48"/>
      <c r="C6697" s="49"/>
      <c r="D6697" s="48"/>
    </row>
    <row r="6698" spans="1:4" x14ac:dyDescent="0.3">
      <c r="A6698" s="47"/>
      <c r="B6698" s="48"/>
      <c r="C6698" s="49"/>
      <c r="D6698" s="48"/>
    </row>
    <row r="6699" spans="1:4" x14ac:dyDescent="0.3">
      <c r="A6699" s="47"/>
      <c r="B6699" s="48"/>
      <c r="C6699" s="49"/>
      <c r="D6699" s="48"/>
    </row>
    <row r="6700" spans="1:4" x14ac:dyDescent="0.3">
      <c r="A6700" s="47"/>
      <c r="B6700" s="48"/>
      <c r="C6700" s="49"/>
      <c r="D6700" s="48"/>
    </row>
    <row r="6701" spans="1:4" x14ac:dyDescent="0.3">
      <c r="A6701" s="47"/>
      <c r="B6701" s="48"/>
      <c r="C6701" s="49"/>
      <c r="D6701" s="48"/>
    </row>
    <row r="6702" spans="1:4" x14ac:dyDescent="0.3">
      <c r="A6702" s="47"/>
      <c r="B6702" s="48"/>
      <c r="C6702" s="49"/>
      <c r="D6702" s="48"/>
    </row>
    <row r="6703" spans="1:4" x14ac:dyDescent="0.3">
      <c r="A6703" s="47"/>
      <c r="B6703" s="48"/>
      <c r="C6703" s="49"/>
      <c r="D6703" s="48"/>
    </row>
    <row r="6704" spans="1:4" x14ac:dyDescent="0.3">
      <c r="A6704" s="47"/>
      <c r="B6704" s="48"/>
      <c r="C6704" s="49"/>
      <c r="D6704" s="48"/>
    </row>
    <row r="6705" spans="1:4" x14ac:dyDescent="0.3">
      <c r="A6705" s="47"/>
      <c r="B6705" s="48"/>
      <c r="C6705" s="49"/>
      <c r="D6705" s="48"/>
    </row>
    <row r="6706" spans="1:4" x14ac:dyDescent="0.3">
      <c r="A6706" s="47"/>
      <c r="B6706" s="48"/>
      <c r="C6706" s="49"/>
      <c r="D6706" s="48"/>
    </row>
    <row r="6707" spans="1:4" x14ac:dyDescent="0.3">
      <c r="A6707" s="47"/>
      <c r="B6707" s="48"/>
      <c r="C6707" s="49"/>
      <c r="D6707" s="48"/>
    </row>
    <row r="6708" spans="1:4" x14ac:dyDescent="0.3">
      <c r="A6708" s="47"/>
      <c r="B6708" s="48"/>
      <c r="C6708" s="49"/>
      <c r="D6708" s="48"/>
    </row>
    <row r="6709" spans="1:4" x14ac:dyDescent="0.3">
      <c r="A6709" s="47"/>
      <c r="B6709" s="48"/>
      <c r="C6709" s="49"/>
      <c r="D6709" s="48"/>
    </row>
    <row r="6710" spans="1:4" x14ac:dyDescent="0.3">
      <c r="A6710" s="47"/>
      <c r="B6710" s="48"/>
      <c r="C6710" s="49"/>
      <c r="D6710" s="48"/>
    </row>
    <row r="6711" spans="1:4" x14ac:dyDescent="0.3">
      <c r="A6711" s="47"/>
      <c r="B6711" s="48"/>
      <c r="C6711" s="49"/>
      <c r="D6711" s="48"/>
    </row>
    <row r="6712" spans="1:4" x14ac:dyDescent="0.3">
      <c r="A6712" s="47"/>
      <c r="B6712" s="48"/>
      <c r="C6712" s="49"/>
      <c r="D6712" s="48"/>
    </row>
    <row r="6713" spans="1:4" x14ac:dyDescent="0.3">
      <c r="A6713" s="47"/>
      <c r="B6713" s="48"/>
      <c r="C6713" s="49"/>
      <c r="D6713" s="48"/>
    </row>
    <row r="6714" spans="1:4" x14ac:dyDescent="0.3">
      <c r="A6714" s="47"/>
      <c r="B6714" s="48"/>
      <c r="C6714" s="49"/>
      <c r="D6714" s="48"/>
    </row>
    <row r="6715" spans="1:4" x14ac:dyDescent="0.3">
      <c r="A6715" s="47"/>
      <c r="B6715" s="48"/>
      <c r="C6715" s="49"/>
      <c r="D6715" s="48"/>
    </row>
    <row r="6716" spans="1:4" x14ac:dyDescent="0.3">
      <c r="A6716" s="47"/>
      <c r="B6716" s="48"/>
      <c r="C6716" s="49"/>
      <c r="D6716" s="48"/>
    </row>
    <row r="6717" spans="1:4" x14ac:dyDescent="0.3">
      <c r="A6717" s="47"/>
      <c r="B6717" s="48"/>
      <c r="C6717" s="49"/>
      <c r="D6717" s="48"/>
    </row>
    <row r="6718" spans="1:4" x14ac:dyDescent="0.3">
      <c r="A6718" s="47"/>
      <c r="B6718" s="48"/>
      <c r="C6718" s="49"/>
      <c r="D6718" s="48"/>
    </row>
    <row r="6719" spans="1:4" x14ac:dyDescent="0.3">
      <c r="A6719" s="47"/>
      <c r="B6719" s="48"/>
      <c r="C6719" s="49"/>
      <c r="D6719" s="48"/>
    </row>
    <row r="6720" spans="1:4" x14ac:dyDescent="0.3">
      <c r="A6720" s="47"/>
      <c r="B6720" s="48"/>
      <c r="C6720" s="49"/>
      <c r="D6720" s="48"/>
    </row>
    <row r="6721" spans="1:4" x14ac:dyDescent="0.3">
      <c r="A6721" s="47"/>
      <c r="B6721" s="48"/>
      <c r="C6721" s="49"/>
      <c r="D6721" s="48"/>
    </row>
    <row r="6722" spans="1:4" x14ac:dyDescent="0.3">
      <c r="A6722" s="47"/>
      <c r="B6722" s="48"/>
      <c r="C6722" s="49"/>
      <c r="D6722" s="48"/>
    </row>
    <row r="6723" spans="1:4" x14ac:dyDescent="0.3">
      <c r="A6723" s="47"/>
      <c r="B6723" s="48"/>
      <c r="C6723" s="49"/>
      <c r="D6723" s="48"/>
    </row>
    <row r="6724" spans="1:4" x14ac:dyDescent="0.3">
      <c r="A6724" s="47"/>
      <c r="B6724" s="48"/>
      <c r="C6724" s="49"/>
      <c r="D6724" s="48"/>
    </row>
    <row r="6725" spans="1:4" x14ac:dyDescent="0.3">
      <c r="A6725" s="47"/>
      <c r="B6725" s="48"/>
      <c r="C6725" s="49"/>
      <c r="D6725" s="48"/>
    </row>
    <row r="6726" spans="1:4" x14ac:dyDescent="0.3">
      <c r="A6726" s="47"/>
      <c r="B6726" s="48"/>
      <c r="C6726" s="49"/>
      <c r="D6726" s="48"/>
    </row>
    <row r="6727" spans="1:4" x14ac:dyDescent="0.3">
      <c r="A6727" s="47"/>
      <c r="B6727" s="48"/>
      <c r="C6727" s="49"/>
      <c r="D6727" s="48"/>
    </row>
    <row r="6728" spans="1:4" x14ac:dyDescent="0.3">
      <c r="A6728" s="47"/>
      <c r="B6728" s="48"/>
      <c r="C6728" s="49"/>
      <c r="D6728" s="48"/>
    </row>
    <row r="6729" spans="1:4" x14ac:dyDescent="0.3">
      <c r="A6729" s="47"/>
      <c r="B6729" s="48"/>
      <c r="C6729" s="49"/>
      <c r="D6729" s="48"/>
    </row>
    <row r="6730" spans="1:4" x14ac:dyDescent="0.3">
      <c r="A6730" s="47"/>
      <c r="B6730" s="48"/>
      <c r="C6730" s="49"/>
      <c r="D6730" s="48"/>
    </row>
    <row r="6731" spans="1:4" x14ac:dyDescent="0.3">
      <c r="A6731" s="47"/>
      <c r="B6731" s="48"/>
      <c r="C6731" s="49"/>
      <c r="D6731" s="48"/>
    </row>
    <row r="6732" spans="1:4" x14ac:dyDescent="0.3">
      <c r="A6732" s="47"/>
      <c r="B6732" s="48"/>
      <c r="C6732" s="49"/>
      <c r="D6732" s="48"/>
    </row>
    <row r="6733" spans="1:4" x14ac:dyDescent="0.3">
      <c r="A6733" s="47"/>
      <c r="B6733" s="48"/>
      <c r="C6733" s="49"/>
      <c r="D6733" s="48"/>
    </row>
    <row r="6734" spans="1:4" x14ac:dyDescent="0.3">
      <c r="A6734" s="47"/>
      <c r="B6734" s="48"/>
      <c r="C6734" s="49"/>
      <c r="D6734" s="48"/>
    </row>
    <row r="6735" spans="1:4" x14ac:dyDescent="0.3">
      <c r="A6735" s="47"/>
      <c r="B6735" s="48"/>
      <c r="C6735" s="49"/>
      <c r="D6735" s="48"/>
    </row>
    <row r="6736" spans="1:4" x14ac:dyDescent="0.3">
      <c r="A6736" s="47"/>
      <c r="B6736" s="48"/>
      <c r="C6736" s="49"/>
      <c r="D6736" s="48"/>
    </row>
    <row r="6737" spans="1:4" x14ac:dyDescent="0.3">
      <c r="A6737" s="47"/>
      <c r="B6737" s="48"/>
      <c r="C6737" s="49"/>
      <c r="D6737" s="48"/>
    </row>
    <row r="6738" spans="1:4" x14ac:dyDescent="0.3">
      <c r="A6738" s="47"/>
      <c r="B6738" s="48"/>
      <c r="C6738" s="49"/>
      <c r="D6738" s="48"/>
    </row>
    <row r="6739" spans="1:4" x14ac:dyDescent="0.3">
      <c r="A6739" s="47"/>
      <c r="B6739" s="48"/>
      <c r="C6739" s="49"/>
      <c r="D6739" s="48"/>
    </row>
    <row r="6740" spans="1:4" x14ac:dyDescent="0.3">
      <c r="A6740" s="47"/>
      <c r="B6740" s="48"/>
      <c r="C6740" s="49"/>
      <c r="D6740" s="48"/>
    </row>
    <row r="6741" spans="1:4" x14ac:dyDescent="0.3">
      <c r="A6741" s="47"/>
      <c r="B6741" s="48"/>
      <c r="C6741" s="49"/>
      <c r="D6741" s="48"/>
    </row>
    <row r="6742" spans="1:4" x14ac:dyDescent="0.3">
      <c r="A6742" s="47"/>
      <c r="B6742" s="48"/>
      <c r="C6742" s="49"/>
      <c r="D6742" s="48"/>
    </row>
    <row r="6743" spans="1:4" x14ac:dyDescent="0.3">
      <c r="A6743" s="47"/>
      <c r="B6743" s="48"/>
      <c r="C6743" s="49"/>
      <c r="D6743" s="48"/>
    </row>
    <row r="6744" spans="1:4" x14ac:dyDescent="0.3">
      <c r="A6744" s="47"/>
      <c r="B6744" s="48"/>
      <c r="C6744" s="49"/>
      <c r="D6744" s="48"/>
    </row>
    <row r="6745" spans="1:4" x14ac:dyDescent="0.3">
      <c r="A6745" s="47"/>
      <c r="B6745" s="48"/>
      <c r="C6745" s="49"/>
      <c r="D6745" s="48"/>
    </row>
    <row r="6746" spans="1:4" x14ac:dyDescent="0.3">
      <c r="A6746" s="47"/>
      <c r="B6746" s="48"/>
      <c r="C6746" s="49"/>
      <c r="D6746" s="48"/>
    </row>
    <row r="6747" spans="1:4" x14ac:dyDescent="0.3">
      <c r="A6747" s="47"/>
      <c r="B6747" s="48"/>
      <c r="C6747" s="49"/>
      <c r="D6747" s="48"/>
    </row>
    <row r="6748" spans="1:4" x14ac:dyDescent="0.3">
      <c r="A6748" s="47"/>
      <c r="B6748" s="48"/>
      <c r="C6748" s="49"/>
      <c r="D6748" s="48"/>
    </row>
    <row r="6749" spans="1:4" x14ac:dyDescent="0.3">
      <c r="A6749" s="47"/>
      <c r="B6749" s="48"/>
      <c r="C6749" s="49"/>
      <c r="D6749" s="48"/>
    </row>
    <row r="6750" spans="1:4" x14ac:dyDescent="0.3">
      <c r="A6750" s="47"/>
      <c r="B6750" s="48"/>
      <c r="C6750" s="49"/>
      <c r="D6750" s="48"/>
    </row>
    <row r="6751" spans="1:4" x14ac:dyDescent="0.3">
      <c r="A6751" s="47"/>
      <c r="B6751" s="48"/>
      <c r="C6751" s="49"/>
      <c r="D6751" s="48"/>
    </row>
    <row r="6752" spans="1:4" x14ac:dyDescent="0.3">
      <c r="A6752" s="47"/>
      <c r="B6752" s="48"/>
      <c r="C6752" s="49"/>
      <c r="D6752" s="48"/>
    </row>
    <row r="6753" spans="1:4" x14ac:dyDescent="0.3">
      <c r="A6753" s="47"/>
      <c r="B6753" s="48"/>
      <c r="C6753" s="49"/>
      <c r="D6753" s="48"/>
    </row>
    <row r="6754" spans="1:4" x14ac:dyDescent="0.3">
      <c r="A6754" s="47"/>
      <c r="B6754" s="48"/>
      <c r="C6754" s="49"/>
      <c r="D6754" s="48"/>
    </row>
    <row r="6755" spans="1:4" x14ac:dyDescent="0.3">
      <c r="A6755" s="47"/>
      <c r="B6755" s="48"/>
      <c r="C6755" s="49"/>
      <c r="D6755" s="48"/>
    </row>
    <row r="6756" spans="1:4" x14ac:dyDescent="0.3">
      <c r="A6756" s="47"/>
      <c r="B6756" s="48"/>
      <c r="C6756" s="49"/>
      <c r="D6756" s="48"/>
    </row>
    <row r="6757" spans="1:4" x14ac:dyDescent="0.3">
      <c r="A6757" s="47"/>
      <c r="B6757" s="48"/>
      <c r="C6757" s="49"/>
      <c r="D6757" s="48"/>
    </row>
    <row r="6758" spans="1:4" x14ac:dyDescent="0.3">
      <c r="A6758" s="47"/>
      <c r="B6758" s="48"/>
      <c r="C6758" s="49"/>
      <c r="D6758" s="48"/>
    </row>
    <row r="6759" spans="1:4" x14ac:dyDescent="0.3">
      <c r="A6759" s="47"/>
      <c r="B6759" s="48"/>
      <c r="C6759" s="49"/>
      <c r="D6759" s="48"/>
    </row>
    <row r="6760" spans="1:4" x14ac:dyDescent="0.3">
      <c r="A6760" s="47"/>
      <c r="B6760" s="48"/>
      <c r="C6760" s="49"/>
      <c r="D6760" s="48"/>
    </row>
    <row r="6761" spans="1:4" x14ac:dyDescent="0.3">
      <c r="A6761" s="47"/>
      <c r="B6761" s="48"/>
      <c r="C6761" s="49"/>
      <c r="D6761" s="48"/>
    </row>
    <row r="6762" spans="1:4" x14ac:dyDescent="0.3">
      <c r="A6762" s="47"/>
      <c r="B6762" s="48"/>
      <c r="C6762" s="49"/>
      <c r="D6762" s="48"/>
    </row>
    <row r="6763" spans="1:4" x14ac:dyDescent="0.3">
      <c r="A6763" s="47"/>
      <c r="B6763" s="48"/>
      <c r="C6763" s="49"/>
      <c r="D6763" s="48"/>
    </row>
    <row r="6764" spans="1:4" x14ac:dyDescent="0.3">
      <c r="A6764" s="47"/>
      <c r="B6764" s="48"/>
      <c r="C6764" s="49"/>
      <c r="D6764" s="48"/>
    </row>
    <row r="6765" spans="1:4" x14ac:dyDescent="0.3">
      <c r="A6765" s="47"/>
      <c r="B6765" s="48"/>
      <c r="C6765" s="49"/>
      <c r="D6765" s="48"/>
    </row>
    <row r="6766" spans="1:4" x14ac:dyDescent="0.3">
      <c r="A6766" s="47"/>
      <c r="B6766" s="48"/>
      <c r="C6766" s="49"/>
      <c r="D6766" s="48"/>
    </row>
    <row r="6767" spans="1:4" x14ac:dyDescent="0.3">
      <c r="A6767" s="47"/>
      <c r="B6767" s="48"/>
      <c r="C6767" s="49"/>
      <c r="D6767" s="48"/>
    </row>
    <row r="6768" spans="1:4" x14ac:dyDescent="0.3">
      <c r="A6768" s="47"/>
      <c r="B6768" s="48"/>
      <c r="C6768" s="49"/>
      <c r="D6768" s="48"/>
    </row>
    <row r="6769" spans="1:4" x14ac:dyDescent="0.3">
      <c r="A6769" s="47"/>
      <c r="B6769" s="48"/>
      <c r="C6769" s="49"/>
      <c r="D6769" s="48"/>
    </row>
    <row r="6770" spans="1:4" x14ac:dyDescent="0.3">
      <c r="A6770" s="47"/>
      <c r="B6770" s="48"/>
      <c r="C6770" s="49"/>
      <c r="D6770" s="48"/>
    </row>
    <row r="6771" spans="1:4" x14ac:dyDescent="0.3">
      <c r="A6771" s="47"/>
      <c r="B6771" s="48"/>
      <c r="C6771" s="49"/>
      <c r="D6771" s="48"/>
    </row>
    <row r="6772" spans="1:4" x14ac:dyDescent="0.3">
      <c r="A6772" s="47"/>
      <c r="B6772" s="48"/>
      <c r="C6772" s="49"/>
      <c r="D6772" s="48"/>
    </row>
    <row r="6773" spans="1:4" x14ac:dyDescent="0.3">
      <c r="A6773" s="47"/>
      <c r="B6773" s="48"/>
      <c r="C6773" s="49"/>
      <c r="D6773" s="48"/>
    </row>
    <row r="6774" spans="1:4" x14ac:dyDescent="0.3">
      <c r="A6774" s="47"/>
      <c r="B6774" s="48"/>
      <c r="C6774" s="49"/>
      <c r="D6774" s="48"/>
    </row>
    <row r="6775" spans="1:4" x14ac:dyDescent="0.3">
      <c r="A6775" s="47"/>
      <c r="B6775" s="48"/>
      <c r="C6775" s="49"/>
      <c r="D6775" s="48"/>
    </row>
    <row r="6776" spans="1:4" x14ac:dyDescent="0.3">
      <c r="A6776" s="47"/>
      <c r="B6776" s="48"/>
      <c r="C6776" s="49"/>
      <c r="D6776" s="48"/>
    </row>
    <row r="6777" spans="1:4" x14ac:dyDescent="0.3">
      <c r="A6777" s="47"/>
      <c r="B6777" s="48"/>
      <c r="C6777" s="49"/>
      <c r="D6777" s="48"/>
    </row>
    <row r="6778" spans="1:4" x14ac:dyDescent="0.3">
      <c r="A6778" s="47"/>
      <c r="B6778" s="48"/>
      <c r="C6778" s="49"/>
      <c r="D6778" s="48"/>
    </row>
    <row r="6779" spans="1:4" x14ac:dyDescent="0.3">
      <c r="A6779" s="47"/>
      <c r="B6779" s="48"/>
      <c r="C6779" s="49"/>
      <c r="D6779" s="48"/>
    </row>
    <row r="6780" spans="1:4" x14ac:dyDescent="0.3">
      <c r="A6780" s="47"/>
      <c r="B6780" s="48"/>
      <c r="C6780" s="49"/>
      <c r="D6780" s="48"/>
    </row>
    <row r="6781" spans="1:4" x14ac:dyDescent="0.3">
      <c r="A6781" s="47"/>
      <c r="B6781" s="48"/>
      <c r="C6781" s="49"/>
      <c r="D6781" s="48"/>
    </row>
    <row r="6782" spans="1:4" x14ac:dyDescent="0.3">
      <c r="A6782" s="47"/>
      <c r="B6782" s="48"/>
      <c r="C6782" s="49"/>
      <c r="D6782" s="48"/>
    </row>
    <row r="6783" spans="1:4" x14ac:dyDescent="0.3">
      <c r="A6783" s="47"/>
      <c r="B6783" s="48"/>
      <c r="C6783" s="49"/>
      <c r="D6783" s="48"/>
    </row>
    <row r="6784" spans="1:4" x14ac:dyDescent="0.3">
      <c r="A6784" s="47"/>
      <c r="B6784" s="48"/>
      <c r="C6784" s="49"/>
      <c r="D6784" s="48"/>
    </row>
    <row r="6785" spans="1:4" x14ac:dyDescent="0.3">
      <c r="A6785" s="47"/>
      <c r="B6785" s="48"/>
      <c r="C6785" s="49"/>
      <c r="D6785" s="48"/>
    </row>
    <row r="6786" spans="1:4" x14ac:dyDescent="0.3">
      <c r="A6786" s="47"/>
      <c r="B6786" s="48"/>
      <c r="C6786" s="49"/>
      <c r="D6786" s="48"/>
    </row>
    <row r="6787" spans="1:4" x14ac:dyDescent="0.3">
      <c r="A6787" s="47"/>
      <c r="B6787" s="48"/>
      <c r="C6787" s="49"/>
      <c r="D6787" s="48"/>
    </row>
    <row r="6788" spans="1:4" x14ac:dyDescent="0.3">
      <c r="A6788" s="47"/>
      <c r="B6788" s="48"/>
      <c r="C6788" s="49"/>
      <c r="D6788" s="48"/>
    </row>
    <row r="6789" spans="1:4" x14ac:dyDescent="0.3">
      <c r="A6789" s="47"/>
      <c r="B6789" s="48"/>
      <c r="C6789" s="49"/>
      <c r="D6789" s="48"/>
    </row>
    <row r="6790" spans="1:4" x14ac:dyDescent="0.3">
      <c r="A6790" s="47"/>
      <c r="B6790" s="48"/>
      <c r="C6790" s="49"/>
      <c r="D6790" s="48"/>
    </row>
    <row r="6791" spans="1:4" x14ac:dyDescent="0.3">
      <c r="A6791" s="47"/>
      <c r="B6791" s="48"/>
      <c r="C6791" s="49"/>
      <c r="D6791" s="48"/>
    </row>
    <row r="6792" spans="1:4" x14ac:dyDescent="0.3">
      <c r="A6792" s="47"/>
      <c r="B6792" s="48"/>
      <c r="C6792" s="49"/>
      <c r="D6792" s="48"/>
    </row>
    <row r="6793" spans="1:4" x14ac:dyDescent="0.3">
      <c r="A6793" s="47"/>
      <c r="B6793" s="48"/>
      <c r="C6793" s="49"/>
      <c r="D6793" s="48"/>
    </row>
    <row r="6794" spans="1:4" x14ac:dyDescent="0.3">
      <c r="A6794" s="47"/>
      <c r="B6794" s="48"/>
      <c r="C6794" s="49"/>
      <c r="D6794" s="48"/>
    </row>
    <row r="6795" spans="1:4" x14ac:dyDescent="0.3">
      <c r="A6795" s="47"/>
      <c r="B6795" s="48"/>
      <c r="C6795" s="49"/>
      <c r="D6795" s="48"/>
    </row>
    <row r="6796" spans="1:4" x14ac:dyDescent="0.3">
      <c r="A6796" s="47"/>
      <c r="B6796" s="48"/>
      <c r="C6796" s="49"/>
      <c r="D6796" s="48"/>
    </row>
    <row r="6797" spans="1:4" x14ac:dyDescent="0.3">
      <c r="A6797" s="47"/>
      <c r="B6797" s="48"/>
      <c r="C6797" s="49"/>
      <c r="D6797" s="48"/>
    </row>
    <row r="6798" spans="1:4" x14ac:dyDescent="0.3">
      <c r="A6798" s="47"/>
      <c r="B6798" s="48"/>
      <c r="C6798" s="49"/>
      <c r="D6798" s="48"/>
    </row>
    <row r="6799" spans="1:4" x14ac:dyDescent="0.3">
      <c r="A6799" s="47"/>
      <c r="B6799" s="48"/>
      <c r="C6799" s="49"/>
      <c r="D6799" s="48"/>
    </row>
    <row r="6800" spans="1:4" x14ac:dyDescent="0.3">
      <c r="A6800" s="47"/>
      <c r="B6800" s="48"/>
      <c r="C6800" s="49"/>
      <c r="D6800" s="48"/>
    </row>
    <row r="6801" spans="1:4" x14ac:dyDescent="0.3">
      <c r="A6801" s="47"/>
      <c r="B6801" s="48"/>
      <c r="C6801" s="49"/>
      <c r="D6801" s="48"/>
    </row>
    <row r="6802" spans="1:4" x14ac:dyDescent="0.3">
      <c r="A6802" s="47"/>
      <c r="B6802" s="48"/>
      <c r="C6802" s="49"/>
      <c r="D6802" s="48"/>
    </row>
    <row r="6803" spans="1:4" x14ac:dyDescent="0.3">
      <c r="A6803" s="47"/>
      <c r="B6803" s="48"/>
      <c r="C6803" s="49"/>
      <c r="D6803" s="48"/>
    </row>
    <row r="6804" spans="1:4" x14ac:dyDescent="0.3">
      <c r="A6804" s="47"/>
      <c r="B6804" s="48"/>
      <c r="C6804" s="49"/>
      <c r="D6804" s="48"/>
    </row>
    <row r="6805" spans="1:4" x14ac:dyDescent="0.3">
      <c r="A6805" s="47"/>
      <c r="B6805" s="48"/>
      <c r="C6805" s="49"/>
      <c r="D6805" s="48"/>
    </row>
    <row r="6806" spans="1:4" x14ac:dyDescent="0.3">
      <c r="A6806" s="47"/>
      <c r="B6806" s="48"/>
      <c r="C6806" s="49"/>
      <c r="D6806" s="48"/>
    </row>
    <row r="6807" spans="1:4" x14ac:dyDescent="0.3">
      <c r="A6807" s="47"/>
      <c r="B6807" s="48"/>
      <c r="C6807" s="49"/>
      <c r="D6807" s="48"/>
    </row>
    <row r="6808" spans="1:4" x14ac:dyDescent="0.3">
      <c r="A6808" s="47"/>
      <c r="B6808" s="48"/>
      <c r="C6808" s="49"/>
      <c r="D6808" s="48"/>
    </row>
    <row r="6809" spans="1:4" x14ac:dyDescent="0.3">
      <c r="A6809" s="47"/>
      <c r="B6809" s="48"/>
      <c r="C6809" s="49"/>
      <c r="D6809" s="48"/>
    </row>
    <row r="6810" spans="1:4" x14ac:dyDescent="0.3">
      <c r="A6810" s="47"/>
      <c r="B6810" s="48"/>
      <c r="C6810" s="49"/>
      <c r="D6810" s="48"/>
    </row>
    <row r="6811" spans="1:4" x14ac:dyDescent="0.3">
      <c r="A6811" s="47"/>
      <c r="B6811" s="48"/>
      <c r="C6811" s="49"/>
      <c r="D6811" s="48"/>
    </row>
    <row r="6812" spans="1:4" x14ac:dyDescent="0.3">
      <c r="A6812" s="47"/>
      <c r="B6812" s="48"/>
      <c r="C6812" s="49"/>
      <c r="D6812" s="48"/>
    </row>
    <row r="6813" spans="1:4" x14ac:dyDescent="0.3">
      <c r="A6813" s="47"/>
      <c r="B6813" s="48"/>
      <c r="C6813" s="49"/>
      <c r="D6813" s="48"/>
    </row>
    <row r="6814" spans="1:4" x14ac:dyDescent="0.3">
      <c r="A6814" s="47"/>
      <c r="B6814" s="48"/>
      <c r="C6814" s="49"/>
      <c r="D6814" s="48"/>
    </row>
    <row r="6815" spans="1:4" x14ac:dyDescent="0.3">
      <c r="A6815" s="47"/>
      <c r="B6815" s="48"/>
      <c r="C6815" s="49"/>
      <c r="D6815" s="48"/>
    </row>
    <row r="6816" spans="1:4" x14ac:dyDescent="0.3">
      <c r="A6816" s="47"/>
      <c r="B6816" s="48"/>
      <c r="C6816" s="49"/>
      <c r="D6816" s="48"/>
    </row>
    <row r="6817" spans="1:4" x14ac:dyDescent="0.3">
      <c r="A6817" s="47"/>
      <c r="B6817" s="48"/>
      <c r="C6817" s="49"/>
      <c r="D6817" s="48"/>
    </row>
    <row r="6818" spans="1:4" x14ac:dyDescent="0.3">
      <c r="A6818" s="47"/>
      <c r="B6818" s="48"/>
      <c r="C6818" s="49"/>
      <c r="D6818" s="48"/>
    </row>
    <row r="6819" spans="1:4" x14ac:dyDescent="0.3">
      <c r="A6819" s="47"/>
      <c r="B6819" s="48"/>
      <c r="C6819" s="49"/>
      <c r="D6819" s="48"/>
    </row>
    <row r="6820" spans="1:4" x14ac:dyDescent="0.3">
      <c r="A6820" s="47"/>
      <c r="B6820" s="48"/>
      <c r="C6820" s="49"/>
      <c r="D6820" s="48"/>
    </row>
    <row r="6821" spans="1:4" x14ac:dyDescent="0.3">
      <c r="A6821" s="47"/>
      <c r="B6821" s="48"/>
      <c r="C6821" s="49"/>
      <c r="D6821" s="48"/>
    </row>
    <row r="6822" spans="1:4" x14ac:dyDescent="0.3">
      <c r="A6822" s="47"/>
      <c r="B6822" s="48"/>
      <c r="C6822" s="49"/>
      <c r="D6822" s="48"/>
    </row>
    <row r="6823" spans="1:4" x14ac:dyDescent="0.3">
      <c r="A6823" s="47"/>
      <c r="B6823" s="48"/>
      <c r="C6823" s="49"/>
      <c r="D6823" s="48"/>
    </row>
    <row r="6824" spans="1:4" x14ac:dyDescent="0.3">
      <c r="A6824" s="47"/>
      <c r="B6824" s="48"/>
      <c r="C6824" s="49"/>
      <c r="D6824" s="48"/>
    </row>
    <row r="6825" spans="1:4" x14ac:dyDescent="0.3">
      <c r="A6825" s="47"/>
      <c r="B6825" s="48"/>
      <c r="C6825" s="49"/>
      <c r="D6825" s="48"/>
    </row>
    <row r="6826" spans="1:4" x14ac:dyDescent="0.3">
      <c r="A6826" s="47"/>
      <c r="B6826" s="48"/>
      <c r="C6826" s="49"/>
      <c r="D6826" s="48"/>
    </row>
    <row r="6827" spans="1:4" x14ac:dyDescent="0.3">
      <c r="A6827" s="47"/>
      <c r="B6827" s="48"/>
      <c r="C6827" s="49"/>
      <c r="D6827" s="48"/>
    </row>
    <row r="6828" spans="1:4" x14ac:dyDescent="0.3">
      <c r="A6828" s="47"/>
      <c r="B6828" s="48"/>
      <c r="C6828" s="49"/>
      <c r="D6828" s="48"/>
    </row>
    <row r="6829" spans="1:4" x14ac:dyDescent="0.3">
      <c r="A6829" s="47"/>
      <c r="B6829" s="48"/>
      <c r="C6829" s="49"/>
      <c r="D6829" s="48"/>
    </row>
    <row r="6830" spans="1:4" x14ac:dyDescent="0.3">
      <c r="A6830" s="47"/>
      <c r="B6830" s="48"/>
      <c r="C6830" s="49"/>
      <c r="D6830" s="48"/>
    </row>
    <row r="6831" spans="1:4" x14ac:dyDescent="0.3">
      <c r="A6831" s="47"/>
      <c r="B6831" s="48"/>
      <c r="C6831" s="49"/>
      <c r="D6831" s="48"/>
    </row>
    <row r="6832" spans="1:4" x14ac:dyDescent="0.3">
      <c r="A6832" s="47"/>
      <c r="B6832" s="48"/>
      <c r="C6832" s="49"/>
      <c r="D6832" s="48"/>
    </row>
    <row r="6833" spans="1:4" x14ac:dyDescent="0.3">
      <c r="A6833" s="47"/>
      <c r="B6833" s="48"/>
      <c r="C6833" s="49"/>
      <c r="D6833" s="48"/>
    </row>
    <row r="6834" spans="1:4" x14ac:dyDescent="0.3">
      <c r="A6834" s="47"/>
      <c r="B6834" s="48"/>
      <c r="C6834" s="49"/>
      <c r="D6834" s="48"/>
    </row>
    <row r="6835" spans="1:4" x14ac:dyDescent="0.3">
      <c r="A6835" s="47"/>
      <c r="B6835" s="48"/>
      <c r="C6835" s="49"/>
      <c r="D6835" s="48"/>
    </row>
    <row r="6836" spans="1:4" x14ac:dyDescent="0.3">
      <c r="A6836" s="47"/>
      <c r="B6836" s="48"/>
      <c r="C6836" s="49"/>
      <c r="D6836" s="48"/>
    </row>
    <row r="6837" spans="1:4" x14ac:dyDescent="0.3">
      <c r="A6837" s="47"/>
      <c r="B6837" s="48"/>
      <c r="C6837" s="49"/>
      <c r="D6837" s="48"/>
    </row>
    <row r="6838" spans="1:4" x14ac:dyDescent="0.3">
      <c r="A6838" s="47"/>
      <c r="B6838" s="48"/>
      <c r="C6838" s="49"/>
      <c r="D6838" s="48"/>
    </row>
    <row r="6839" spans="1:4" x14ac:dyDescent="0.3">
      <c r="A6839" s="47"/>
      <c r="B6839" s="48"/>
      <c r="C6839" s="49"/>
      <c r="D6839" s="48"/>
    </row>
    <row r="6840" spans="1:4" x14ac:dyDescent="0.3">
      <c r="A6840" s="47"/>
      <c r="B6840" s="48"/>
      <c r="C6840" s="49"/>
      <c r="D6840" s="48"/>
    </row>
    <row r="6841" spans="1:4" x14ac:dyDescent="0.3">
      <c r="A6841" s="47"/>
      <c r="B6841" s="48"/>
      <c r="C6841" s="49"/>
      <c r="D6841" s="48"/>
    </row>
    <row r="6842" spans="1:4" x14ac:dyDescent="0.3">
      <c r="A6842" s="47"/>
      <c r="B6842" s="48"/>
      <c r="C6842" s="49"/>
      <c r="D6842" s="48"/>
    </row>
    <row r="6843" spans="1:4" x14ac:dyDescent="0.3">
      <c r="A6843" s="47"/>
      <c r="B6843" s="48"/>
      <c r="C6843" s="49"/>
      <c r="D6843" s="48"/>
    </row>
    <row r="6844" spans="1:4" x14ac:dyDescent="0.3">
      <c r="A6844" s="47"/>
      <c r="B6844" s="48"/>
      <c r="C6844" s="49"/>
      <c r="D6844" s="48"/>
    </row>
    <row r="6845" spans="1:4" x14ac:dyDescent="0.3">
      <c r="A6845" s="47"/>
      <c r="B6845" s="48"/>
      <c r="C6845" s="49"/>
      <c r="D6845" s="48"/>
    </row>
    <row r="6846" spans="1:4" x14ac:dyDescent="0.3">
      <c r="A6846" s="47"/>
      <c r="B6846" s="48"/>
      <c r="C6846" s="49"/>
      <c r="D6846" s="48"/>
    </row>
    <row r="6847" spans="1:4" x14ac:dyDescent="0.3">
      <c r="A6847" s="47"/>
      <c r="B6847" s="48"/>
      <c r="C6847" s="49"/>
      <c r="D6847" s="48"/>
    </row>
    <row r="6848" spans="1:4" x14ac:dyDescent="0.3">
      <c r="A6848" s="47"/>
      <c r="B6848" s="48"/>
      <c r="C6848" s="49"/>
      <c r="D6848" s="48"/>
    </row>
    <row r="6849" spans="1:4" x14ac:dyDescent="0.3">
      <c r="A6849" s="47"/>
      <c r="B6849" s="48"/>
      <c r="C6849" s="49"/>
      <c r="D6849" s="48"/>
    </row>
    <row r="6850" spans="1:4" x14ac:dyDescent="0.3">
      <c r="A6850" s="47"/>
      <c r="B6850" s="48"/>
      <c r="C6850" s="49"/>
      <c r="D6850" s="48"/>
    </row>
    <row r="6851" spans="1:4" x14ac:dyDescent="0.3">
      <c r="A6851" s="47"/>
      <c r="B6851" s="48"/>
      <c r="C6851" s="49"/>
      <c r="D6851" s="48"/>
    </row>
    <row r="6852" spans="1:4" x14ac:dyDescent="0.3">
      <c r="A6852" s="47"/>
      <c r="B6852" s="48"/>
      <c r="C6852" s="49"/>
      <c r="D6852" s="48"/>
    </row>
    <row r="6853" spans="1:4" x14ac:dyDescent="0.3">
      <c r="A6853" s="47"/>
      <c r="B6853" s="48"/>
      <c r="C6853" s="49"/>
      <c r="D6853" s="48"/>
    </row>
    <row r="6854" spans="1:4" x14ac:dyDescent="0.3">
      <c r="A6854" s="47"/>
      <c r="B6854" s="48"/>
      <c r="C6854" s="49"/>
      <c r="D6854" s="48"/>
    </row>
    <row r="6855" spans="1:4" x14ac:dyDescent="0.3">
      <c r="A6855" s="47"/>
      <c r="B6855" s="48"/>
      <c r="C6855" s="49"/>
      <c r="D6855" s="48"/>
    </row>
    <row r="6856" spans="1:4" x14ac:dyDescent="0.3">
      <c r="A6856" s="47"/>
      <c r="B6856" s="48"/>
      <c r="C6856" s="49"/>
      <c r="D6856" s="48"/>
    </row>
    <row r="6857" spans="1:4" x14ac:dyDescent="0.3">
      <c r="A6857" s="47"/>
      <c r="B6857" s="48"/>
      <c r="C6857" s="49"/>
      <c r="D6857" s="48"/>
    </row>
    <row r="6858" spans="1:4" x14ac:dyDescent="0.3">
      <c r="A6858" s="47"/>
      <c r="B6858" s="48"/>
      <c r="C6858" s="49"/>
      <c r="D6858" s="48"/>
    </row>
    <row r="6859" spans="1:4" x14ac:dyDescent="0.3">
      <c r="A6859" s="47"/>
      <c r="B6859" s="48"/>
      <c r="C6859" s="49"/>
      <c r="D6859" s="48"/>
    </row>
    <row r="6860" spans="1:4" x14ac:dyDescent="0.3">
      <c r="A6860" s="47"/>
      <c r="B6860" s="48"/>
      <c r="C6860" s="49"/>
      <c r="D6860" s="48"/>
    </row>
    <row r="6861" spans="1:4" x14ac:dyDescent="0.3">
      <c r="A6861" s="47"/>
      <c r="B6861" s="48"/>
      <c r="C6861" s="49"/>
      <c r="D6861" s="48"/>
    </row>
    <row r="6862" spans="1:4" x14ac:dyDescent="0.3">
      <c r="A6862" s="47"/>
      <c r="B6862" s="48"/>
      <c r="C6862" s="49"/>
      <c r="D6862" s="48"/>
    </row>
    <row r="6863" spans="1:4" x14ac:dyDescent="0.3">
      <c r="A6863" s="47"/>
      <c r="B6863" s="48"/>
      <c r="C6863" s="49"/>
      <c r="D6863" s="48"/>
    </row>
    <row r="6864" spans="1:4" x14ac:dyDescent="0.3">
      <c r="A6864" s="47"/>
      <c r="B6864" s="48"/>
      <c r="C6864" s="49"/>
      <c r="D6864" s="48"/>
    </row>
    <row r="6865" spans="1:4" x14ac:dyDescent="0.3">
      <c r="A6865" s="47"/>
      <c r="B6865" s="48"/>
      <c r="C6865" s="49"/>
      <c r="D6865" s="48"/>
    </row>
    <row r="6866" spans="1:4" x14ac:dyDescent="0.3">
      <c r="A6866" s="47"/>
      <c r="B6866" s="48"/>
      <c r="C6866" s="49"/>
      <c r="D6866" s="48"/>
    </row>
    <row r="6867" spans="1:4" x14ac:dyDescent="0.3">
      <c r="A6867" s="47"/>
      <c r="B6867" s="48"/>
      <c r="C6867" s="49"/>
      <c r="D6867" s="48"/>
    </row>
    <row r="6868" spans="1:4" x14ac:dyDescent="0.3">
      <c r="A6868" s="47"/>
      <c r="B6868" s="48"/>
      <c r="C6868" s="49"/>
      <c r="D6868" s="48"/>
    </row>
    <row r="6869" spans="1:4" x14ac:dyDescent="0.3">
      <c r="A6869" s="47"/>
      <c r="B6869" s="48"/>
      <c r="C6869" s="49"/>
      <c r="D6869" s="48"/>
    </row>
    <row r="6870" spans="1:4" x14ac:dyDescent="0.3">
      <c r="A6870" s="47"/>
      <c r="B6870" s="48"/>
      <c r="C6870" s="49"/>
      <c r="D6870" s="48"/>
    </row>
    <row r="6871" spans="1:4" x14ac:dyDescent="0.3">
      <c r="A6871" s="47"/>
      <c r="B6871" s="48"/>
      <c r="C6871" s="49"/>
      <c r="D6871" s="48"/>
    </row>
    <row r="6872" spans="1:4" x14ac:dyDescent="0.3">
      <c r="A6872" s="47"/>
      <c r="B6872" s="48"/>
      <c r="C6872" s="49"/>
      <c r="D6872" s="48"/>
    </row>
    <row r="6873" spans="1:4" x14ac:dyDescent="0.3">
      <c r="A6873" s="47"/>
      <c r="B6873" s="48"/>
      <c r="C6873" s="49"/>
      <c r="D6873" s="48"/>
    </row>
    <row r="6874" spans="1:4" x14ac:dyDescent="0.3">
      <c r="A6874" s="47"/>
      <c r="B6874" s="48"/>
      <c r="C6874" s="49"/>
      <c r="D6874" s="48"/>
    </row>
    <row r="6875" spans="1:4" x14ac:dyDescent="0.3">
      <c r="A6875" s="47"/>
      <c r="B6875" s="48"/>
      <c r="C6875" s="49"/>
      <c r="D6875" s="48"/>
    </row>
    <row r="6876" spans="1:4" x14ac:dyDescent="0.3">
      <c r="A6876" s="47"/>
      <c r="B6876" s="48"/>
      <c r="C6876" s="49"/>
      <c r="D6876" s="48"/>
    </row>
    <row r="6877" spans="1:4" x14ac:dyDescent="0.3">
      <c r="A6877" s="47"/>
      <c r="B6877" s="48"/>
      <c r="C6877" s="49"/>
      <c r="D6877" s="48"/>
    </row>
    <row r="6878" spans="1:4" x14ac:dyDescent="0.3">
      <c r="A6878" s="47"/>
      <c r="B6878" s="48"/>
      <c r="C6878" s="49"/>
      <c r="D6878" s="48"/>
    </row>
    <row r="6879" spans="1:4" x14ac:dyDescent="0.3">
      <c r="A6879" s="47"/>
      <c r="B6879" s="48"/>
      <c r="C6879" s="49"/>
      <c r="D6879" s="48"/>
    </row>
    <row r="6880" spans="1:4" x14ac:dyDescent="0.3">
      <c r="A6880" s="47"/>
      <c r="B6880" s="48"/>
      <c r="C6880" s="49"/>
      <c r="D6880" s="48"/>
    </row>
    <row r="6881" spans="1:4" x14ac:dyDescent="0.3">
      <c r="A6881" s="47"/>
      <c r="B6881" s="48"/>
      <c r="C6881" s="49"/>
      <c r="D6881" s="48"/>
    </row>
    <row r="6882" spans="1:4" x14ac:dyDescent="0.3">
      <c r="A6882" s="47"/>
      <c r="B6882" s="48"/>
      <c r="C6882" s="49"/>
      <c r="D6882" s="48"/>
    </row>
    <row r="6883" spans="1:4" x14ac:dyDescent="0.3">
      <c r="A6883" s="47"/>
      <c r="B6883" s="48"/>
      <c r="C6883" s="49"/>
      <c r="D6883" s="48"/>
    </row>
    <row r="6884" spans="1:4" x14ac:dyDescent="0.3">
      <c r="A6884" s="47"/>
      <c r="B6884" s="48"/>
      <c r="C6884" s="49"/>
      <c r="D6884" s="48"/>
    </row>
    <row r="6885" spans="1:4" x14ac:dyDescent="0.3">
      <c r="A6885" s="47"/>
      <c r="B6885" s="48"/>
      <c r="C6885" s="49"/>
      <c r="D6885" s="48"/>
    </row>
    <row r="6886" spans="1:4" x14ac:dyDescent="0.3">
      <c r="A6886" s="47"/>
      <c r="B6886" s="48"/>
      <c r="C6886" s="49"/>
      <c r="D6886" s="48"/>
    </row>
    <row r="6887" spans="1:4" x14ac:dyDescent="0.3">
      <c r="A6887" s="47"/>
      <c r="B6887" s="48"/>
      <c r="C6887" s="49"/>
      <c r="D6887" s="48"/>
    </row>
    <row r="6888" spans="1:4" x14ac:dyDescent="0.3">
      <c r="A6888" s="47"/>
      <c r="B6888" s="48"/>
      <c r="C6888" s="49"/>
      <c r="D6888" s="48"/>
    </row>
    <row r="6889" spans="1:4" x14ac:dyDescent="0.3">
      <c r="A6889" s="47"/>
      <c r="B6889" s="48"/>
      <c r="C6889" s="49"/>
      <c r="D6889" s="48"/>
    </row>
    <row r="6890" spans="1:4" x14ac:dyDescent="0.3">
      <c r="A6890" s="47"/>
      <c r="B6890" s="48"/>
      <c r="C6890" s="49"/>
      <c r="D6890" s="48"/>
    </row>
    <row r="6891" spans="1:4" x14ac:dyDescent="0.3">
      <c r="A6891" s="47"/>
      <c r="B6891" s="48"/>
      <c r="C6891" s="49"/>
      <c r="D6891" s="48"/>
    </row>
    <row r="6892" spans="1:4" x14ac:dyDescent="0.3">
      <c r="A6892" s="47"/>
      <c r="B6892" s="48"/>
      <c r="C6892" s="49"/>
      <c r="D6892" s="48"/>
    </row>
    <row r="6893" spans="1:4" x14ac:dyDescent="0.3">
      <c r="A6893" s="47"/>
      <c r="B6893" s="48"/>
      <c r="C6893" s="49"/>
      <c r="D6893" s="48"/>
    </row>
    <row r="6894" spans="1:4" x14ac:dyDescent="0.3">
      <c r="A6894" s="47"/>
      <c r="B6894" s="48"/>
      <c r="C6894" s="49"/>
      <c r="D6894" s="48"/>
    </row>
    <row r="6895" spans="1:4" x14ac:dyDescent="0.3">
      <c r="A6895" s="47"/>
      <c r="B6895" s="48"/>
      <c r="C6895" s="49"/>
      <c r="D6895" s="48"/>
    </row>
    <row r="6896" spans="1:4" x14ac:dyDescent="0.3">
      <c r="A6896" s="47"/>
      <c r="B6896" s="48"/>
      <c r="C6896" s="49"/>
      <c r="D6896" s="48"/>
    </row>
    <row r="6897" spans="1:4" x14ac:dyDescent="0.3">
      <c r="A6897" s="47"/>
      <c r="B6897" s="48"/>
      <c r="C6897" s="49"/>
      <c r="D6897" s="48"/>
    </row>
    <row r="6898" spans="1:4" x14ac:dyDescent="0.3">
      <c r="A6898" s="47"/>
      <c r="B6898" s="48"/>
      <c r="C6898" s="49"/>
      <c r="D6898" s="48"/>
    </row>
    <row r="6899" spans="1:4" x14ac:dyDescent="0.3">
      <c r="A6899" s="47"/>
      <c r="B6899" s="48"/>
      <c r="C6899" s="49"/>
      <c r="D6899" s="48"/>
    </row>
    <row r="6900" spans="1:4" x14ac:dyDescent="0.3">
      <c r="A6900" s="47"/>
      <c r="B6900" s="48"/>
      <c r="C6900" s="49"/>
      <c r="D6900" s="48"/>
    </row>
    <row r="6901" spans="1:4" x14ac:dyDescent="0.3">
      <c r="A6901" s="47"/>
      <c r="B6901" s="48"/>
      <c r="C6901" s="49"/>
      <c r="D6901" s="48"/>
    </row>
    <row r="6902" spans="1:4" x14ac:dyDescent="0.3">
      <c r="A6902" s="47"/>
      <c r="B6902" s="48"/>
      <c r="C6902" s="49"/>
      <c r="D6902" s="48"/>
    </row>
    <row r="6903" spans="1:4" x14ac:dyDescent="0.3">
      <c r="A6903" s="47"/>
      <c r="B6903" s="48"/>
      <c r="C6903" s="49"/>
      <c r="D6903" s="48"/>
    </row>
    <row r="6904" spans="1:4" x14ac:dyDescent="0.3">
      <c r="A6904" s="47"/>
      <c r="B6904" s="48"/>
      <c r="C6904" s="49"/>
      <c r="D6904" s="48"/>
    </row>
    <row r="6905" spans="1:4" x14ac:dyDescent="0.3">
      <c r="A6905" s="47"/>
      <c r="B6905" s="48"/>
      <c r="C6905" s="49"/>
      <c r="D6905" s="48"/>
    </row>
    <row r="6906" spans="1:4" x14ac:dyDescent="0.3">
      <c r="A6906" s="47"/>
      <c r="B6906" s="48"/>
      <c r="C6906" s="49"/>
      <c r="D6906" s="48"/>
    </row>
    <row r="6907" spans="1:4" x14ac:dyDescent="0.3">
      <c r="A6907" s="47"/>
      <c r="B6907" s="48"/>
      <c r="C6907" s="49"/>
      <c r="D6907" s="48"/>
    </row>
    <row r="6908" spans="1:4" x14ac:dyDescent="0.3">
      <c r="A6908" s="47"/>
      <c r="B6908" s="48"/>
      <c r="C6908" s="49"/>
      <c r="D6908" s="48"/>
    </row>
    <row r="6909" spans="1:4" x14ac:dyDescent="0.3">
      <c r="A6909" s="47"/>
      <c r="B6909" s="48"/>
      <c r="C6909" s="49"/>
      <c r="D6909" s="48"/>
    </row>
    <row r="6910" spans="1:4" x14ac:dyDescent="0.3">
      <c r="A6910" s="47"/>
      <c r="B6910" s="48"/>
      <c r="C6910" s="49"/>
      <c r="D6910" s="48"/>
    </row>
    <row r="6911" spans="1:4" x14ac:dyDescent="0.3">
      <c r="A6911" s="47"/>
      <c r="B6911" s="48"/>
      <c r="C6911" s="49"/>
      <c r="D6911" s="48"/>
    </row>
    <row r="6912" spans="1:4" x14ac:dyDescent="0.3">
      <c r="A6912" s="47"/>
      <c r="B6912" s="48"/>
      <c r="C6912" s="49"/>
      <c r="D6912" s="48"/>
    </row>
    <row r="6913" spans="1:4" x14ac:dyDescent="0.3">
      <c r="A6913" s="47"/>
      <c r="B6913" s="48"/>
      <c r="C6913" s="49"/>
      <c r="D6913" s="48"/>
    </row>
    <row r="6914" spans="1:4" x14ac:dyDescent="0.3">
      <c r="A6914" s="47"/>
      <c r="B6914" s="48"/>
      <c r="C6914" s="49"/>
      <c r="D6914" s="48"/>
    </row>
    <row r="6915" spans="1:4" x14ac:dyDescent="0.3">
      <c r="A6915" s="47"/>
      <c r="B6915" s="48"/>
      <c r="C6915" s="49"/>
      <c r="D6915" s="48"/>
    </row>
    <row r="6916" spans="1:4" x14ac:dyDescent="0.3">
      <c r="A6916" s="47"/>
      <c r="B6916" s="48"/>
      <c r="C6916" s="49"/>
      <c r="D6916" s="48"/>
    </row>
    <row r="6917" spans="1:4" x14ac:dyDescent="0.3">
      <c r="A6917" s="47"/>
      <c r="B6917" s="48"/>
      <c r="C6917" s="49"/>
      <c r="D6917" s="48"/>
    </row>
    <row r="6918" spans="1:4" x14ac:dyDescent="0.3">
      <c r="A6918" s="47"/>
      <c r="B6918" s="48"/>
      <c r="C6918" s="49"/>
      <c r="D6918" s="48"/>
    </row>
    <row r="6919" spans="1:4" x14ac:dyDescent="0.3">
      <c r="A6919" s="47"/>
      <c r="B6919" s="48"/>
      <c r="C6919" s="49"/>
      <c r="D6919" s="48"/>
    </row>
    <row r="6920" spans="1:4" x14ac:dyDescent="0.3">
      <c r="A6920" s="47"/>
      <c r="B6920" s="48"/>
      <c r="C6920" s="49"/>
      <c r="D6920" s="48"/>
    </row>
    <row r="6921" spans="1:4" x14ac:dyDescent="0.3">
      <c r="A6921" s="47"/>
      <c r="B6921" s="48"/>
      <c r="C6921" s="49"/>
      <c r="D6921" s="48"/>
    </row>
    <row r="6922" spans="1:4" x14ac:dyDescent="0.3">
      <c r="A6922" s="47"/>
      <c r="B6922" s="48"/>
      <c r="C6922" s="49"/>
      <c r="D6922" s="48"/>
    </row>
    <row r="6923" spans="1:4" x14ac:dyDescent="0.3">
      <c r="A6923" s="47"/>
      <c r="B6923" s="48"/>
      <c r="C6923" s="49"/>
      <c r="D6923" s="48"/>
    </row>
    <row r="6924" spans="1:4" x14ac:dyDescent="0.3">
      <c r="A6924" s="47"/>
      <c r="B6924" s="48"/>
      <c r="C6924" s="49"/>
      <c r="D6924" s="48"/>
    </row>
    <row r="6925" spans="1:4" x14ac:dyDescent="0.3">
      <c r="A6925" s="47"/>
      <c r="B6925" s="48"/>
      <c r="C6925" s="49"/>
      <c r="D6925" s="48"/>
    </row>
    <row r="6926" spans="1:4" x14ac:dyDescent="0.3">
      <c r="A6926" s="47"/>
      <c r="B6926" s="48"/>
      <c r="C6926" s="49"/>
      <c r="D6926" s="48"/>
    </row>
    <row r="6927" spans="1:4" x14ac:dyDescent="0.3">
      <c r="A6927" s="47"/>
      <c r="B6927" s="48"/>
      <c r="C6927" s="49"/>
      <c r="D6927" s="48"/>
    </row>
    <row r="6928" spans="1:4" x14ac:dyDescent="0.3">
      <c r="A6928" s="47"/>
      <c r="B6928" s="48"/>
      <c r="C6928" s="49"/>
      <c r="D6928" s="48"/>
    </row>
    <row r="6929" spans="1:4" x14ac:dyDescent="0.3">
      <c r="A6929" s="47"/>
      <c r="B6929" s="48"/>
      <c r="C6929" s="49"/>
      <c r="D6929" s="48"/>
    </row>
    <row r="6930" spans="1:4" x14ac:dyDescent="0.3">
      <c r="A6930" s="47"/>
      <c r="B6930" s="48"/>
      <c r="C6930" s="49"/>
      <c r="D6930" s="48"/>
    </row>
    <row r="6931" spans="1:4" x14ac:dyDescent="0.3">
      <c r="A6931" s="47"/>
      <c r="B6931" s="48"/>
      <c r="C6931" s="49"/>
      <c r="D6931" s="48"/>
    </row>
    <row r="6932" spans="1:4" x14ac:dyDescent="0.3">
      <c r="A6932" s="47"/>
      <c r="B6932" s="48"/>
      <c r="C6932" s="49"/>
      <c r="D6932" s="48"/>
    </row>
    <row r="6933" spans="1:4" x14ac:dyDescent="0.3">
      <c r="A6933" s="47"/>
      <c r="B6933" s="48"/>
      <c r="C6933" s="49"/>
      <c r="D6933" s="48"/>
    </row>
    <row r="6934" spans="1:4" x14ac:dyDescent="0.3">
      <c r="A6934" s="47"/>
      <c r="B6934" s="48"/>
      <c r="C6934" s="49"/>
      <c r="D6934" s="48"/>
    </row>
    <row r="6935" spans="1:4" x14ac:dyDescent="0.3">
      <c r="A6935" s="47"/>
      <c r="B6935" s="48"/>
      <c r="C6935" s="49"/>
      <c r="D6935" s="48"/>
    </row>
    <row r="6936" spans="1:4" x14ac:dyDescent="0.3">
      <c r="A6936" s="47"/>
      <c r="B6936" s="48"/>
      <c r="C6936" s="49"/>
      <c r="D6936" s="48"/>
    </row>
    <row r="6937" spans="1:4" x14ac:dyDescent="0.3">
      <c r="A6937" s="47"/>
      <c r="B6937" s="48"/>
      <c r="C6937" s="49"/>
      <c r="D6937" s="48"/>
    </row>
    <row r="6938" spans="1:4" x14ac:dyDescent="0.3">
      <c r="A6938" s="47"/>
      <c r="B6938" s="48"/>
      <c r="C6938" s="49"/>
      <c r="D6938" s="48"/>
    </row>
    <row r="6939" spans="1:4" x14ac:dyDescent="0.3">
      <c r="A6939" s="47"/>
      <c r="B6939" s="48"/>
      <c r="C6939" s="49"/>
      <c r="D6939" s="48"/>
    </row>
    <row r="6940" spans="1:4" x14ac:dyDescent="0.3">
      <c r="A6940" s="47"/>
      <c r="B6940" s="48"/>
      <c r="C6940" s="49"/>
      <c r="D6940" s="48"/>
    </row>
    <row r="6941" spans="1:4" x14ac:dyDescent="0.3">
      <c r="A6941" s="47"/>
      <c r="B6941" s="48"/>
      <c r="C6941" s="49"/>
      <c r="D6941" s="48"/>
    </row>
    <row r="6942" spans="1:4" x14ac:dyDescent="0.3">
      <c r="A6942" s="47"/>
      <c r="B6942" s="48"/>
      <c r="C6942" s="49"/>
      <c r="D6942" s="48"/>
    </row>
    <row r="6943" spans="1:4" x14ac:dyDescent="0.3">
      <c r="A6943" s="47"/>
      <c r="B6943" s="48"/>
      <c r="C6943" s="49"/>
      <c r="D6943" s="48"/>
    </row>
    <row r="6944" spans="1:4" x14ac:dyDescent="0.3">
      <c r="A6944" s="47"/>
      <c r="B6944" s="48"/>
      <c r="C6944" s="49"/>
      <c r="D6944" s="48"/>
    </row>
    <row r="6945" spans="1:4" x14ac:dyDescent="0.3">
      <c r="A6945" s="47"/>
      <c r="B6945" s="48"/>
      <c r="C6945" s="49"/>
      <c r="D6945" s="48"/>
    </row>
    <row r="6946" spans="1:4" x14ac:dyDescent="0.3">
      <c r="A6946" s="47"/>
      <c r="B6946" s="48"/>
      <c r="C6946" s="49"/>
      <c r="D6946" s="48"/>
    </row>
    <row r="6947" spans="1:4" x14ac:dyDescent="0.3">
      <c r="A6947" s="47"/>
      <c r="B6947" s="48"/>
      <c r="C6947" s="49"/>
      <c r="D6947" s="48"/>
    </row>
    <row r="6948" spans="1:4" x14ac:dyDescent="0.3">
      <c r="A6948" s="47"/>
      <c r="B6948" s="48"/>
      <c r="C6948" s="49"/>
      <c r="D6948" s="48"/>
    </row>
    <row r="6949" spans="1:4" x14ac:dyDescent="0.3">
      <c r="A6949" s="47"/>
      <c r="B6949" s="48"/>
      <c r="C6949" s="49"/>
      <c r="D6949" s="48"/>
    </row>
    <row r="6950" spans="1:4" x14ac:dyDescent="0.3">
      <c r="A6950" s="47"/>
      <c r="B6950" s="48"/>
      <c r="C6950" s="49"/>
      <c r="D6950" s="48"/>
    </row>
    <row r="6951" spans="1:4" x14ac:dyDescent="0.3">
      <c r="A6951" s="47"/>
      <c r="B6951" s="48"/>
      <c r="C6951" s="49"/>
      <c r="D6951" s="48"/>
    </row>
    <row r="6952" spans="1:4" x14ac:dyDescent="0.3">
      <c r="A6952" s="47"/>
      <c r="B6952" s="48"/>
      <c r="C6952" s="49"/>
      <c r="D6952" s="48"/>
    </row>
    <row r="6953" spans="1:4" x14ac:dyDescent="0.3">
      <c r="A6953" s="47"/>
      <c r="B6953" s="48"/>
      <c r="C6953" s="49"/>
      <c r="D6953" s="48"/>
    </row>
    <row r="6954" spans="1:4" x14ac:dyDescent="0.3">
      <c r="A6954" s="47"/>
      <c r="B6954" s="48"/>
      <c r="C6954" s="49"/>
      <c r="D6954" s="48"/>
    </row>
    <row r="6955" spans="1:4" x14ac:dyDescent="0.3">
      <c r="A6955" s="47"/>
      <c r="B6955" s="48"/>
      <c r="C6955" s="49"/>
      <c r="D6955" s="48"/>
    </row>
    <row r="6956" spans="1:4" x14ac:dyDescent="0.3">
      <c r="A6956" s="47"/>
      <c r="B6956" s="48"/>
      <c r="C6956" s="49"/>
      <c r="D6956" s="48"/>
    </row>
    <row r="6957" spans="1:4" x14ac:dyDescent="0.3">
      <c r="A6957" s="47"/>
      <c r="B6957" s="48"/>
      <c r="C6957" s="49"/>
      <c r="D6957" s="48"/>
    </row>
    <row r="6958" spans="1:4" x14ac:dyDescent="0.3">
      <c r="A6958" s="47"/>
      <c r="B6958" s="48"/>
      <c r="C6958" s="49"/>
      <c r="D6958" s="48"/>
    </row>
    <row r="6959" spans="1:4" x14ac:dyDescent="0.3">
      <c r="A6959" s="47"/>
      <c r="B6959" s="48"/>
      <c r="C6959" s="49"/>
      <c r="D6959" s="48"/>
    </row>
    <row r="6960" spans="1:4" x14ac:dyDescent="0.3">
      <c r="A6960" s="47"/>
      <c r="B6960" s="48"/>
      <c r="C6960" s="49"/>
      <c r="D6960" s="48"/>
    </row>
    <row r="6961" spans="1:4" x14ac:dyDescent="0.3">
      <c r="A6961" s="47"/>
      <c r="B6961" s="48"/>
      <c r="C6961" s="49"/>
      <c r="D6961" s="48"/>
    </row>
    <row r="6962" spans="1:4" x14ac:dyDescent="0.3">
      <c r="A6962" s="47"/>
      <c r="B6962" s="48"/>
      <c r="C6962" s="49"/>
      <c r="D6962" s="48"/>
    </row>
    <row r="6963" spans="1:4" x14ac:dyDescent="0.3">
      <c r="A6963" s="47"/>
      <c r="B6963" s="48"/>
      <c r="C6963" s="49"/>
      <c r="D6963" s="48"/>
    </row>
    <row r="6964" spans="1:4" x14ac:dyDescent="0.3">
      <c r="A6964" s="47"/>
      <c r="B6964" s="48"/>
      <c r="C6964" s="49"/>
      <c r="D6964" s="48"/>
    </row>
    <row r="6965" spans="1:4" x14ac:dyDescent="0.3">
      <c r="A6965" s="47"/>
      <c r="B6965" s="48"/>
      <c r="C6965" s="49"/>
      <c r="D6965" s="48"/>
    </row>
    <row r="6966" spans="1:4" x14ac:dyDescent="0.3">
      <c r="A6966" s="47"/>
      <c r="B6966" s="48"/>
      <c r="C6966" s="49"/>
      <c r="D6966" s="48"/>
    </row>
    <row r="6967" spans="1:4" x14ac:dyDescent="0.3">
      <c r="A6967" s="47"/>
      <c r="B6967" s="48"/>
      <c r="C6967" s="49"/>
      <c r="D6967" s="48"/>
    </row>
    <row r="6968" spans="1:4" x14ac:dyDescent="0.3">
      <c r="A6968" s="47"/>
      <c r="B6968" s="48"/>
      <c r="C6968" s="49"/>
      <c r="D6968" s="48"/>
    </row>
    <row r="6969" spans="1:4" x14ac:dyDescent="0.3">
      <c r="A6969" s="47"/>
      <c r="B6969" s="48"/>
      <c r="C6969" s="49"/>
      <c r="D6969" s="48"/>
    </row>
    <row r="6970" spans="1:4" x14ac:dyDescent="0.3">
      <c r="A6970" s="47"/>
      <c r="B6970" s="48"/>
      <c r="C6970" s="49"/>
      <c r="D6970" s="48"/>
    </row>
    <row r="6971" spans="1:4" x14ac:dyDescent="0.3">
      <c r="A6971" s="47"/>
      <c r="B6971" s="48"/>
      <c r="C6971" s="49"/>
      <c r="D6971" s="48"/>
    </row>
    <row r="6972" spans="1:4" x14ac:dyDescent="0.3">
      <c r="A6972" s="47"/>
      <c r="B6972" s="48"/>
      <c r="C6972" s="49"/>
      <c r="D6972" s="48"/>
    </row>
    <row r="6973" spans="1:4" x14ac:dyDescent="0.3">
      <c r="A6973" s="47"/>
      <c r="B6973" s="48"/>
      <c r="C6973" s="49"/>
      <c r="D6973" s="48"/>
    </row>
    <row r="6974" spans="1:4" x14ac:dyDescent="0.3">
      <c r="A6974" s="47"/>
      <c r="B6974" s="48"/>
      <c r="C6974" s="49"/>
      <c r="D6974" s="48"/>
    </row>
    <row r="6975" spans="1:4" x14ac:dyDescent="0.3">
      <c r="A6975" s="47"/>
      <c r="B6975" s="48"/>
      <c r="C6975" s="49"/>
      <c r="D6975" s="48"/>
    </row>
    <row r="6976" spans="1:4" x14ac:dyDescent="0.3">
      <c r="A6976" s="47"/>
      <c r="B6976" s="48"/>
      <c r="C6976" s="49"/>
      <c r="D6976" s="48"/>
    </row>
    <row r="6977" spans="1:4" x14ac:dyDescent="0.3">
      <c r="A6977" s="47"/>
      <c r="B6977" s="48"/>
      <c r="C6977" s="49"/>
      <c r="D6977" s="48"/>
    </row>
    <row r="6978" spans="1:4" x14ac:dyDescent="0.3">
      <c r="A6978" s="47"/>
      <c r="B6978" s="48"/>
      <c r="C6978" s="49"/>
      <c r="D6978" s="48"/>
    </row>
    <row r="6979" spans="1:4" x14ac:dyDescent="0.3">
      <c r="A6979" s="47"/>
      <c r="B6979" s="48"/>
      <c r="C6979" s="49"/>
      <c r="D6979" s="48"/>
    </row>
    <row r="6980" spans="1:4" x14ac:dyDescent="0.3">
      <c r="A6980" s="47"/>
      <c r="B6980" s="48"/>
      <c r="C6980" s="49"/>
      <c r="D6980" s="48"/>
    </row>
    <row r="6981" spans="1:4" x14ac:dyDescent="0.3">
      <c r="A6981" s="47"/>
      <c r="B6981" s="48"/>
      <c r="C6981" s="49"/>
      <c r="D6981" s="48"/>
    </row>
    <row r="6982" spans="1:4" x14ac:dyDescent="0.3">
      <c r="A6982" s="47"/>
      <c r="B6982" s="48"/>
      <c r="C6982" s="49"/>
      <c r="D6982" s="48"/>
    </row>
    <row r="6983" spans="1:4" x14ac:dyDescent="0.3">
      <c r="A6983" s="47"/>
      <c r="B6983" s="48"/>
      <c r="C6983" s="49"/>
      <c r="D6983" s="48"/>
    </row>
    <row r="6984" spans="1:4" x14ac:dyDescent="0.3">
      <c r="A6984" s="47"/>
      <c r="B6984" s="48"/>
      <c r="C6984" s="49"/>
      <c r="D6984" s="48"/>
    </row>
    <row r="6985" spans="1:4" x14ac:dyDescent="0.3">
      <c r="A6985" s="47"/>
      <c r="B6985" s="48"/>
      <c r="C6985" s="49"/>
      <c r="D6985" s="48"/>
    </row>
    <row r="6986" spans="1:4" x14ac:dyDescent="0.3">
      <c r="A6986" s="47"/>
      <c r="B6986" s="48"/>
      <c r="C6986" s="49"/>
      <c r="D6986" s="48"/>
    </row>
    <row r="6987" spans="1:4" x14ac:dyDescent="0.3">
      <c r="A6987" s="47"/>
      <c r="B6987" s="48"/>
      <c r="C6987" s="49"/>
      <c r="D6987" s="48"/>
    </row>
    <row r="6988" spans="1:4" x14ac:dyDescent="0.3">
      <c r="A6988" s="47"/>
      <c r="B6988" s="48"/>
      <c r="C6988" s="49"/>
      <c r="D6988" s="48"/>
    </row>
    <row r="6989" spans="1:4" x14ac:dyDescent="0.3">
      <c r="A6989" s="47"/>
      <c r="B6989" s="48"/>
      <c r="C6989" s="49"/>
      <c r="D6989" s="48"/>
    </row>
    <row r="6990" spans="1:4" x14ac:dyDescent="0.3">
      <c r="A6990" s="47"/>
      <c r="B6990" s="48"/>
      <c r="C6990" s="49"/>
      <c r="D6990" s="48"/>
    </row>
    <row r="6991" spans="1:4" x14ac:dyDescent="0.3">
      <c r="A6991" s="47"/>
      <c r="B6991" s="48"/>
      <c r="C6991" s="49"/>
      <c r="D6991" s="48"/>
    </row>
    <row r="6992" spans="1:4" x14ac:dyDescent="0.3">
      <c r="A6992" s="47"/>
      <c r="B6992" s="48"/>
      <c r="C6992" s="49"/>
      <c r="D6992" s="48"/>
    </row>
    <row r="6993" spans="1:4" x14ac:dyDescent="0.3">
      <c r="A6993" s="47"/>
      <c r="B6993" s="48"/>
      <c r="C6993" s="49"/>
      <c r="D6993" s="48"/>
    </row>
    <row r="6994" spans="1:4" x14ac:dyDescent="0.3">
      <c r="A6994" s="47"/>
      <c r="B6994" s="48"/>
      <c r="C6994" s="49"/>
      <c r="D6994" s="48"/>
    </row>
    <row r="6995" spans="1:4" x14ac:dyDescent="0.3">
      <c r="A6995" s="47"/>
      <c r="B6995" s="48"/>
      <c r="C6995" s="49"/>
      <c r="D6995" s="48"/>
    </row>
    <row r="6996" spans="1:4" x14ac:dyDescent="0.3">
      <c r="A6996" s="47"/>
      <c r="B6996" s="48"/>
      <c r="C6996" s="49"/>
      <c r="D6996" s="48"/>
    </row>
    <row r="6997" spans="1:4" x14ac:dyDescent="0.3">
      <c r="A6997" s="47"/>
      <c r="B6997" s="48"/>
      <c r="C6997" s="49"/>
      <c r="D6997" s="48"/>
    </row>
    <row r="6998" spans="1:4" x14ac:dyDescent="0.3">
      <c r="A6998" s="47"/>
      <c r="B6998" s="48"/>
      <c r="C6998" s="49"/>
      <c r="D6998" s="48"/>
    </row>
    <row r="6999" spans="1:4" x14ac:dyDescent="0.3">
      <c r="A6999" s="47"/>
      <c r="B6999" s="48"/>
      <c r="C6999" s="49"/>
      <c r="D6999" s="48"/>
    </row>
    <row r="7000" spans="1:4" x14ac:dyDescent="0.3">
      <c r="A7000" s="47"/>
      <c r="B7000" s="48"/>
      <c r="C7000" s="49"/>
      <c r="D7000" s="48"/>
    </row>
    <row r="7001" spans="1:4" x14ac:dyDescent="0.3">
      <c r="A7001" s="47"/>
      <c r="B7001" s="48"/>
      <c r="C7001" s="49"/>
      <c r="D7001" s="48"/>
    </row>
    <row r="7002" spans="1:4" x14ac:dyDescent="0.3">
      <c r="A7002" s="47"/>
      <c r="B7002" s="48"/>
      <c r="C7002" s="49"/>
      <c r="D7002" s="48"/>
    </row>
    <row r="7003" spans="1:4" x14ac:dyDescent="0.3">
      <c r="A7003" s="47"/>
      <c r="B7003" s="48"/>
      <c r="C7003" s="49"/>
      <c r="D7003" s="48"/>
    </row>
    <row r="7004" spans="1:4" x14ac:dyDescent="0.3">
      <c r="A7004" s="47"/>
      <c r="B7004" s="48"/>
      <c r="C7004" s="49"/>
      <c r="D7004" s="48"/>
    </row>
    <row r="7005" spans="1:4" x14ac:dyDescent="0.3">
      <c r="A7005" s="47"/>
      <c r="B7005" s="48"/>
      <c r="C7005" s="49"/>
      <c r="D7005" s="48"/>
    </row>
    <row r="7006" spans="1:4" x14ac:dyDescent="0.3">
      <c r="A7006" s="47"/>
      <c r="B7006" s="48"/>
      <c r="C7006" s="49"/>
      <c r="D7006" s="48"/>
    </row>
    <row r="7007" spans="1:4" x14ac:dyDescent="0.3">
      <c r="A7007" s="47"/>
      <c r="B7007" s="48"/>
      <c r="C7007" s="49"/>
      <c r="D7007" s="48"/>
    </row>
    <row r="7008" spans="1:4" x14ac:dyDescent="0.3">
      <c r="A7008" s="47"/>
      <c r="B7008" s="48"/>
      <c r="C7008" s="49"/>
      <c r="D7008" s="48"/>
    </row>
    <row r="7009" spans="1:4" x14ac:dyDescent="0.3">
      <c r="A7009" s="47"/>
      <c r="B7009" s="48"/>
      <c r="C7009" s="49"/>
      <c r="D7009" s="48"/>
    </row>
    <row r="7010" spans="1:4" x14ac:dyDescent="0.3">
      <c r="A7010" s="47"/>
      <c r="B7010" s="48"/>
      <c r="C7010" s="49"/>
      <c r="D7010" s="48"/>
    </row>
    <row r="7011" spans="1:4" x14ac:dyDescent="0.3">
      <c r="A7011" s="47"/>
      <c r="B7011" s="48"/>
      <c r="C7011" s="49"/>
      <c r="D7011" s="48"/>
    </row>
    <row r="7012" spans="1:4" x14ac:dyDescent="0.3">
      <c r="A7012" s="47"/>
      <c r="B7012" s="48"/>
      <c r="C7012" s="49"/>
      <c r="D7012" s="48"/>
    </row>
    <row r="7013" spans="1:4" x14ac:dyDescent="0.3">
      <c r="A7013" s="47"/>
      <c r="B7013" s="48"/>
      <c r="C7013" s="49"/>
      <c r="D7013" s="48"/>
    </row>
    <row r="7014" spans="1:4" x14ac:dyDescent="0.3">
      <c r="A7014" s="47"/>
      <c r="B7014" s="48"/>
      <c r="C7014" s="49"/>
      <c r="D7014" s="48"/>
    </row>
    <row r="7015" spans="1:4" x14ac:dyDescent="0.3">
      <c r="A7015" s="47"/>
      <c r="B7015" s="48"/>
      <c r="C7015" s="49"/>
      <c r="D7015" s="48"/>
    </row>
    <row r="7016" spans="1:4" x14ac:dyDescent="0.3">
      <c r="A7016" s="47"/>
      <c r="B7016" s="48"/>
      <c r="C7016" s="49"/>
      <c r="D7016" s="48"/>
    </row>
    <row r="7017" spans="1:4" x14ac:dyDescent="0.3">
      <c r="A7017" s="47"/>
      <c r="B7017" s="48"/>
      <c r="C7017" s="49"/>
      <c r="D7017" s="48"/>
    </row>
    <row r="7018" spans="1:4" x14ac:dyDescent="0.3">
      <c r="A7018" s="47"/>
      <c r="B7018" s="48"/>
      <c r="C7018" s="49"/>
      <c r="D7018" s="48"/>
    </row>
    <row r="7019" spans="1:4" x14ac:dyDescent="0.3">
      <c r="A7019" s="47"/>
      <c r="B7019" s="48"/>
      <c r="C7019" s="49"/>
      <c r="D7019" s="48"/>
    </row>
    <row r="7020" spans="1:4" x14ac:dyDescent="0.3">
      <c r="A7020" s="47"/>
      <c r="B7020" s="48"/>
      <c r="C7020" s="49"/>
      <c r="D7020" s="48"/>
    </row>
    <row r="7021" spans="1:4" x14ac:dyDescent="0.3">
      <c r="A7021" s="47"/>
      <c r="B7021" s="48"/>
      <c r="C7021" s="49"/>
      <c r="D7021" s="48"/>
    </row>
    <row r="7022" spans="1:4" x14ac:dyDescent="0.3">
      <c r="A7022" s="47"/>
      <c r="B7022" s="48"/>
      <c r="C7022" s="49"/>
      <c r="D7022" s="48"/>
    </row>
    <row r="7023" spans="1:4" x14ac:dyDescent="0.3">
      <c r="A7023" s="47"/>
      <c r="B7023" s="48"/>
      <c r="C7023" s="49"/>
      <c r="D7023" s="48"/>
    </row>
    <row r="7024" spans="1:4" x14ac:dyDescent="0.3">
      <c r="A7024" s="47"/>
      <c r="B7024" s="48"/>
      <c r="C7024" s="49"/>
      <c r="D7024" s="48"/>
    </row>
    <row r="7025" spans="1:4" x14ac:dyDescent="0.3">
      <c r="A7025" s="47"/>
      <c r="B7025" s="48"/>
      <c r="C7025" s="49"/>
      <c r="D7025" s="48"/>
    </row>
    <row r="7026" spans="1:4" x14ac:dyDescent="0.3">
      <c r="A7026" s="47"/>
      <c r="B7026" s="48"/>
      <c r="C7026" s="49"/>
      <c r="D7026" s="48"/>
    </row>
    <row r="7027" spans="1:4" x14ac:dyDescent="0.3">
      <c r="A7027" s="47"/>
      <c r="B7027" s="48"/>
      <c r="C7027" s="49"/>
      <c r="D7027" s="48"/>
    </row>
    <row r="7028" spans="1:4" x14ac:dyDescent="0.3">
      <c r="A7028" s="47"/>
      <c r="B7028" s="48"/>
      <c r="C7028" s="49"/>
      <c r="D7028" s="48"/>
    </row>
    <row r="7029" spans="1:4" x14ac:dyDescent="0.3">
      <c r="A7029" s="47"/>
      <c r="B7029" s="48"/>
      <c r="C7029" s="49"/>
      <c r="D7029" s="48"/>
    </row>
    <row r="7030" spans="1:4" x14ac:dyDescent="0.3">
      <c r="A7030" s="47"/>
      <c r="B7030" s="48"/>
      <c r="C7030" s="49"/>
      <c r="D7030" s="48"/>
    </row>
    <row r="7031" spans="1:4" x14ac:dyDescent="0.3">
      <c r="A7031" s="47"/>
      <c r="B7031" s="48"/>
      <c r="C7031" s="49"/>
      <c r="D7031" s="48"/>
    </row>
    <row r="7032" spans="1:4" x14ac:dyDescent="0.3">
      <c r="A7032" s="47"/>
      <c r="B7032" s="48"/>
      <c r="C7032" s="49"/>
      <c r="D7032" s="48"/>
    </row>
    <row r="7033" spans="1:4" x14ac:dyDescent="0.3">
      <c r="A7033" s="47"/>
      <c r="B7033" s="48"/>
      <c r="C7033" s="49"/>
      <c r="D7033" s="48"/>
    </row>
    <row r="7034" spans="1:4" x14ac:dyDescent="0.3">
      <c r="A7034" s="47"/>
      <c r="B7034" s="48"/>
      <c r="C7034" s="49"/>
      <c r="D7034" s="48"/>
    </row>
    <row r="7035" spans="1:4" x14ac:dyDescent="0.3">
      <c r="A7035" s="47"/>
      <c r="B7035" s="48"/>
      <c r="C7035" s="49"/>
      <c r="D7035" s="48"/>
    </row>
    <row r="7036" spans="1:4" x14ac:dyDescent="0.3">
      <c r="A7036" s="47"/>
      <c r="B7036" s="48"/>
      <c r="C7036" s="49"/>
      <c r="D7036" s="48"/>
    </row>
    <row r="7037" spans="1:4" x14ac:dyDescent="0.3">
      <c r="A7037" s="47"/>
      <c r="B7037" s="48"/>
      <c r="C7037" s="49"/>
      <c r="D7037" s="48"/>
    </row>
    <row r="7038" spans="1:4" x14ac:dyDescent="0.3">
      <c r="A7038" s="47"/>
      <c r="B7038" s="48"/>
      <c r="C7038" s="49"/>
      <c r="D7038" s="48"/>
    </row>
    <row r="7039" spans="1:4" x14ac:dyDescent="0.3">
      <c r="A7039" s="47"/>
      <c r="B7039" s="48"/>
      <c r="C7039" s="49"/>
      <c r="D7039" s="48"/>
    </row>
    <row r="7040" spans="1:4" x14ac:dyDescent="0.3">
      <c r="A7040" s="47"/>
      <c r="B7040" s="48"/>
      <c r="C7040" s="49"/>
      <c r="D7040" s="48"/>
    </row>
    <row r="7041" spans="1:4" x14ac:dyDescent="0.3">
      <c r="A7041" s="47"/>
      <c r="B7041" s="48"/>
      <c r="C7041" s="49"/>
      <c r="D7041" s="48"/>
    </row>
    <row r="7042" spans="1:4" x14ac:dyDescent="0.3">
      <c r="A7042" s="47"/>
      <c r="B7042" s="48"/>
      <c r="C7042" s="49"/>
      <c r="D7042" s="48"/>
    </row>
    <row r="7043" spans="1:4" x14ac:dyDescent="0.3">
      <c r="A7043" s="47"/>
      <c r="B7043" s="48"/>
      <c r="C7043" s="49"/>
      <c r="D7043" s="48"/>
    </row>
    <row r="7044" spans="1:4" x14ac:dyDescent="0.3">
      <c r="A7044" s="47"/>
      <c r="B7044" s="48"/>
      <c r="C7044" s="49"/>
      <c r="D7044" s="48"/>
    </row>
    <row r="7045" spans="1:4" x14ac:dyDescent="0.3">
      <c r="A7045" s="47"/>
      <c r="B7045" s="48"/>
      <c r="C7045" s="49"/>
      <c r="D7045" s="48"/>
    </row>
    <row r="7046" spans="1:4" x14ac:dyDescent="0.3">
      <c r="A7046" s="47"/>
      <c r="B7046" s="48"/>
      <c r="C7046" s="49"/>
      <c r="D7046" s="48"/>
    </row>
    <row r="7047" spans="1:4" x14ac:dyDescent="0.3">
      <c r="A7047" s="47"/>
      <c r="B7047" s="48"/>
      <c r="C7047" s="49"/>
      <c r="D7047" s="48"/>
    </row>
    <row r="7048" spans="1:4" x14ac:dyDescent="0.3">
      <c r="A7048" s="47"/>
      <c r="B7048" s="48"/>
      <c r="C7048" s="49"/>
      <c r="D7048" s="48"/>
    </row>
    <row r="7049" spans="1:4" x14ac:dyDescent="0.3">
      <c r="A7049" s="47"/>
      <c r="B7049" s="48"/>
      <c r="C7049" s="49"/>
      <c r="D7049" s="48"/>
    </row>
    <row r="7050" spans="1:4" x14ac:dyDescent="0.3">
      <c r="A7050" s="47"/>
      <c r="B7050" s="48"/>
      <c r="C7050" s="49"/>
      <c r="D7050" s="48"/>
    </row>
    <row r="7051" spans="1:4" x14ac:dyDescent="0.3">
      <c r="A7051" s="47"/>
      <c r="B7051" s="48"/>
      <c r="C7051" s="49"/>
      <c r="D7051" s="48"/>
    </row>
    <row r="7052" spans="1:4" x14ac:dyDescent="0.3">
      <c r="A7052" s="47"/>
      <c r="B7052" s="48"/>
      <c r="C7052" s="49"/>
      <c r="D7052" s="48"/>
    </row>
    <row r="7053" spans="1:4" x14ac:dyDescent="0.3">
      <c r="A7053" s="47"/>
      <c r="B7053" s="48"/>
      <c r="C7053" s="49"/>
      <c r="D7053" s="48"/>
    </row>
    <row r="7054" spans="1:4" x14ac:dyDescent="0.3">
      <c r="A7054" s="47"/>
      <c r="B7054" s="48"/>
      <c r="C7054" s="49"/>
      <c r="D7054" s="48"/>
    </row>
    <row r="7055" spans="1:4" x14ac:dyDescent="0.3">
      <c r="A7055" s="47"/>
      <c r="B7055" s="48"/>
      <c r="C7055" s="49"/>
      <c r="D7055" s="48"/>
    </row>
    <row r="7056" spans="1:4" x14ac:dyDescent="0.3">
      <c r="A7056" s="47"/>
      <c r="B7056" s="48"/>
      <c r="C7056" s="49"/>
      <c r="D7056" s="48"/>
    </row>
    <row r="7057" spans="1:4" x14ac:dyDescent="0.3">
      <c r="A7057" s="47"/>
      <c r="B7057" s="48"/>
      <c r="C7057" s="49"/>
      <c r="D7057" s="48"/>
    </row>
    <row r="7058" spans="1:4" x14ac:dyDescent="0.3">
      <c r="A7058" s="47"/>
      <c r="B7058" s="48"/>
      <c r="C7058" s="49"/>
      <c r="D7058" s="48"/>
    </row>
    <row r="7059" spans="1:4" x14ac:dyDescent="0.3">
      <c r="A7059" s="47"/>
      <c r="B7059" s="48"/>
      <c r="C7059" s="49"/>
      <c r="D7059" s="48"/>
    </row>
    <row r="7060" spans="1:4" x14ac:dyDescent="0.3">
      <c r="A7060" s="47"/>
      <c r="B7060" s="48"/>
      <c r="C7060" s="49"/>
      <c r="D7060" s="48"/>
    </row>
    <row r="7061" spans="1:4" x14ac:dyDescent="0.3">
      <c r="A7061" s="47"/>
      <c r="B7061" s="48"/>
      <c r="C7061" s="49"/>
      <c r="D7061" s="48"/>
    </row>
    <row r="7062" spans="1:4" x14ac:dyDescent="0.3">
      <c r="A7062" s="47"/>
      <c r="B7062" s="48"/>
      <c r="C7062" s="49"/>
      <c r="D7062" s="48"/>
    </row>
    <row r="7063" spans="1:4" x14ac:dyDescent="0.3">
      <c r="A7063" s="47"/>
      <c r="B7063" s="48"/>
      <c r="C7063" s="49"/>
      <c r="D7063" s="48"/>
    </row>
    <row r="7064" spans="1:4" x14ac:dyDescent="0.3">
      <c r="A7064" s="47"/>
      <c r="B7064" s="48"/>
      <c r="C7064" s="49"/>
      <c r="D7064" s="48"/>
    </row>
    <row r="7065" spans="1:4" x14ac:dyDescent="0.3">
      <c r="A7065" s="47"/>
      <c r="B7065" s="48"/>
      <c r="C7065" s="49"/>
      <c r="D7065" s="48"/>
    </row>
    <row r="7066" spans="1:4" x14ac:dyDescent="0.3">
      <c r="A7066" s="47"/>
      <c r="B7066" s="48"/>
      <c r="C7066" s="49"/>
      <c r="D7066" s="48"/>
    </row>
    <row r="7067" spans="1:4" x14ac:dyDescent="0.3">
      <c r="A7067" s="47"/>
      <c r="B7067" s="48"/>
      <c r="C7067" s="49"/>
      <c r="D7067" s="48"/>
    </row>
    <row r="7068" spans="1:4" x14ac:dyDescent="0.3">
      <c r="A7068" s="47"/>
      <c r="B7068" s="48"/>
      <c r="C7068" s="49"/>
      <c r="D7068" s="48"/>
    </row>
    <row r="7069" spans="1:4" x14ac:dyDescent="0.3">
      <c r="A7069" s="47"/>
      <c r="B7069" s="48"/>
      <c r="C7069" s="49"/>
      <c r="D7069" s="48"/>
    </row>
    <row r="7070" spans="1:4" x14ac:dyDescent="0.3">
      <c r="A7070" s="47"/>
      <c r="B7070" s="48"/>
      <c r="C7070" s="49"/>
      <c r="D7070" s="48"/>
    </row>
    <row r="7071" spans="1:4" x14ac:dyDescent="0.3">
      <c r="A7071" s="47"/>
      <c r="B7071" s="48"/>
      <c r="C7071" s="49"/>
      <c r="D7071" s="48"/>
    </row>
    <row r="7072" spans="1:4" x14ac:dyDescent="0.3">
      <c r="A7072" s="47"/>
      <c r="B7072" s="48"/>
      <c r="C7072" s="49"/>
      <c r="D7072" s="48"/>
    </row>
    <row r="7073" spans="1:4" x14ac:dyDescent="0.3">
      <c r="A7073" s="47"/>
      <c r="B7073" s="48"/>
      <c r="C7073" s="49"/>
      <c r="D7073" s="48"/>
    </row>
    <row r="7074" spans="1:4" x14ac:dyDescent="0.3">
      <c r="A7074" s="47"/>
      <c r="B7074" s="48"/>
      <c r="C7074" s="49"/>
      <c r="D7074" s="48"/>
    </row>
    <row r="7075" spans="1:4" x14ac:dyDescent="0.3">
      <c r="A7075" s="47"/>
      <c r="B7075" s="48"/>
      <c r="C7075" s="49"/>
      <c r="D7075" s="48"/>
    </row>
    <row r="7076" spans="1:4" x14ac:dyDescent="0.3">
      <c r="A7076" s="47"/>
      <c r="B7076" s="48"/>
      <c r="C7076" s="49"/>
      <c r="D7076" s="48"/>
    </row>
    <row r="7077" spans="1:4" x14ac:dyDescent="0.3">
      <c r="A7077" s="47"/>
      <c r="B7077" s="48"/>
      <c r="C7077" s="49"/>
      <c r="D7077" s="48"/>
    </row>
    <row r="7078" spans="1:4" x14ac:dyDescent="0.3">
      <c r="A7078" s="47"/>
      <c r="B7078" s="48"/>
      <c r="C7078" s="49"/>
      <c r="D7078" s="48"/>
    </row>
    <row r="7079" spans="1:4" x14ac:dyDescent="0.3">
      <c r="A7079" s="47"/>
      <c r="B7079" s="48"/>
      <c r="C7079" s="49"/>
      <c r="D7079" s="48"/>
    </row>
    <row r="7080" spans="1:4" x14ac:dyDescent="0.3">
      <c r="A7080" s="47"/>
      <c r="B7080" s="48"/>
      <c r="C7080" s="49"/>
      <c r="D7080" s="48"/>
    </row>
    <row r="7081" spans="1:4" x14ac:dyDescent="0.3">
      <c r="A7081" s="47"/>
      <c r="B7081" s="48"/>
      <c r="C7081" s="49"/>
      <c r="D7081" s="48"/>
    </row>
    <row r="7082" spans="1:4" x14ac:dyDescent="0.3">
      <c r="A7082" s="47"/>
      <c r="B7082" s="48"/>
      <c r="C7082" s="49"/>
      <c r="D7082" s="48"/>
    </row>
    <row r="7083" spans="1:4" x14ac:dyDescent="0.3">
      <c r="A7083" s="47"/>
      <c r="B7083" s="48"/>
      <c r="C7083" s="49"/>
      <c r="D7083" s="48"/>
    </row>
    <row r="7084" spans="1:4" x14ac:dyDescent="0.3">
      <c r="A7084" s="47"/>
      <c r="B7084" s="48"/>
      <c r="C7084" s="49"/>
      <c r="D7084" s="48"/>
    </row>
    <row r="7085" spans="1:4" x14ac:dyDescent="0.3">
      <c r="A7085" s="47"/>
      <c r="B7085" s="48"/>
      <c r="C7085" s="49"/>
      <c r="D7085" s="48"/>
    </row>
    <row r="7086" spans="1:4" x14ac:dyDescent="0.3">
      <c r="A7086" s="47"/>
      <c r="B7086" s="48"/>
      <c r="C7086" s="49"/>
      <c r="D7086" s="48"/>
    </row>
    <row r="7087" spans="1:4" x14ac:dyDescent="0.3">
      <c r="A7087" s="47"/>
      <c r="B7087" s="48"/>
      <c r="C7087" s="49"/>
      <c r="D7087" s="48"/>
    </row>
    <row r="7088" spans="1:4" x14ac:dyDescent="0.3">
      <c r="A7088" s="47"/>
      <c r="B7088" s="48"/>
      <c r="C7088" s="49"/>
      <c r="D7088" s="48"/>
    </row>
    <row r="7089" spans="1:4" x14ac:dyDescent="0.3">
      <c r="A7089" s="47"/>
      <c r="B7089" s="48"/>
      <c r="C7089" s="49"/>
      <c r="D7089" s="48"/>
    </row>
    <row r="7090" spans="1:4" x14ac:dyDescent="0.3">
      <c r="A7090" s="47"/>
      <c r="B7090" s="48"/>
      <c r="C7090" s="49"/>
      <c r="D7090" s="48"/>
    </row>
    <row r="7091" spans="1:4" x14ac:dyDescent="0.3">
      <c r="A7091" s="47"/>
      <c r="B7091" s="48"/>
      <c r="C7091" s="49"/>
      <c r="D7091" s="48"/>
    </row>
    <row r="7092" spans="1:4" x14ac:dyDescent="0.3">
      <c r="A7092" s="47"/>
      <c r="B7092" s="48"/>
      <c r="C7092" s="49"/>
      <c r="D7092" s="48"/>
    </row>
    <row r="7093" spans="1:4" x14ac:dyDescent="0.3">
      <c r="A7093" s="47"/>
      <c r="B7093" s="48"/>
      <c r="C7093" s="49"/>
      <c r="D7093" s="48"/>
    </row>
    <row r="7094" spans="1:4" x14ac:dyDescent="0.3">
      <c r="A7094" s="47"/>
      <c r="B7094" s="48"/>
      <c r="C7094" s="49"/>
      <c r="D7094" s="48"/>
    </row>
    <row r="7095" spans="1:4" x14ac:dyDescent="0.3">
      <c r="A7095" s="47"/>
      <c r="B7095" s="48"/>
      <c r="C7095" s="49"/>
      <c r="D7095" s="48"/>
    </row>
    <row r="7096" spans="1:4" x14ac:dyDescent="0.3">
      <c r="A7096" s="47"/>
      <c r="B7096" s="48"/>
      <c r="C7096" s="49"/>
      <c r="D7096" s="48"/>
    </row>
    <row r="7097" spans="1:4" x14ac:dyDescent="0.3">
      <c r="A7097" s="47"/>
      <c r="B7097" s="48"/>
      <c r="C7097" s="49"/>
      <c r="D7097" s="48"/>
    </row>
    <row r="7098" spans="1:4" x14ac:dyDescent="0.3">
      <c r="A7098" s="47"/>
      <c r="B7098" s="48"/>
      <c r="C7098" s="49"/>
      <c r="D7098" s="48"/>
    </row>
    <row r="7099" spans="1:4" x14ac:dyDescent="0.3">
      <c r="A7099" s="47"/>
      <c r="B7099" s="48"/>
      <c r="C7099" s="49"/>
      <c r="D7099" s="48"/>
    </row>
    <row r="7100" spans="1:4" x14ac:dyDescent="0.3">
      <c r="A7100" s="47"/>
      <c r="B7100" s="48"/>
      <c r="C7100" s="49"/>
      <c r="D7100" s="48"/>
    </row>
    <row r="7101" spans="1:4" x14ac:dyDescent="0.3">
      <c r="A7101" s="47"/>
      <c r="B7101" s="48"/>
      <c r="C7101" s="49"/>
      <c r="D7101" s="48"/>
    </row>
    <row r="7102" spans="1:4" x14ac:dyDescent="0.3">
      <c r="A7102" s="47"/>
      <c r="B7102" s="48"/>
      <c r="C7102" s="49"/>
      <c r="D7102" s="48"/>
    </row>
    <row r="7103" spans="1:4" x14ac:dyDescent="0.3">
      <c r="A7103" s="47"/>
      <c r="B7103" s="48"/>
      <c r="C7103" s="49"/>
      <c r="D7103" s="48"/>
    </row>
    <row r="7104" spans="1:4" x14ac:dyDescent="0.3">
      <c r="A7104" s="47"/>
      <c r="B7104" s="48"/>
      <c r="C7104" s="49"/>
      <c r="D7104" s="48"/>
    </row>
    <row r="7105" spans="1:4" x14ac:dyDescent="0.3">
      <c r="A7105" s="47"/>
      <c r="B7105" s="48"/>
      <c r="C7105" s="49"/>
      <c r="D7105" s="48"/>
    </row>
    <row r="7106" spans="1:4" x14ac:dyDescent="0.3">
      <c r="A7106" s="47"/>
      <c r="B7106" s="48"/>
      <c r="C7106" s="49"/>
      <c r="D7106" s="48"/>
    </row>
    <row r="7107" spans="1:4" x14ac:dyDescent="0.3">
      <c r="A7107" s="47"/>
      <c r="B7107" s="48"/>
      <c r="C7107" s="49"/>
      <c r="D7107" s="48"/>
    </row>
    <row r="7108" spans="1:4" x14ac:dyDescent="0.3">
      <c r="A7108" s="47"/>
      <c r="B7108" s="48"/>
      <c r="C7108" s="49"/>
      <c r="D7108" s="48"/>
    </row>
    <row r="7109" spans="1:4" x14ac:dyDescent="0.3">
      <c r="A7109" s="47"/>
      <c r="B7109" s="48"/>
      <c r="C7109" s="49"/>
      <c r="D7109" s="48"/>
    </row>
    <row r="7110" spans="1:4" x14ac:dyDescent="0.3">
      <c r="A7110" s="47"/>
      <c r="B7110" s="48"/>
      <c r="C7110" s="49"/>
      <c r="D7110" s="48"/>
    </row>
    <row r="7111" spans="1:4" x14ac:dyDescent="0.3">
      <c r="A7111" s="47"/>
      <c r="B7111" s="48"/>
      <c r="C7111" s="49"/>
      <c r="D7111" s="48"/>
    </row>
    <row r="7112" spans="1:4" x14ac:dyDescent="0.3">
      <c r="A7112" s="47"/>
      <c r="B7112" s="48"/>
      <c r="C7112" s="49"/>
      <c r="D7112" s="48"/>
    </row>
    <row r="7113" spans="1:4" x14ac:dyDescent="0.3">
      <c r="A7113" s="47"/>
      <c r="B7113" s="48"/>
      <c r="C7113" s="49"/>
      <c r="D7113" s="48"/>
    </row>
    <row r="7114" spans="1:4" x14ac:dyDescent="0.3">
      <c r="A7114" s="47"/>
      <c r="B7114" s="48"/>
      <c r="C7114" s="49"/>
      <c r="D7114" s="48"/>
    </row>
    <row r="7115" spans="1:4" x14ac:dyDescent="0.3">
      <c r="A7115" s="47"/>
      <c r="B7115" s="48"/>
      <c r="C7115" s="49"/>
      <c r="D7115" s="48"/>
    </row>
    <row r="7116" spans="1:4" x14ac:dyDescent="0.3">
      <c r="A7116" s="47"/>
      <c r="B7116" s="48"/>
      <c r="C7116" s="49"/>
      <c r="D7116" s="48"/>
    </row>
    <row r="7117" spans="1:4" x14ac:dyDescent="0.3">
      <c r="A7117" s="47"/>
      <c r="B7117" s="48"/>
      <c r="C7117" s="49"/>
      <c r="D7117" s="48"/>
    </row>
    <row r="7118" spans="1:4" x14ac:dyDescent="0.3">
      <c r="A7118" s="47"/>
      <c r="B7118" s="48"/>
      <c r="C7118" s="49"/>
      <c r="D7118" s="48"/>
    </row>
    <row r="7119" spans="1:4" x14ac:dyDescent="0.3">
      <c r="A7119" s="47"/>
      <c r="B7119" s="48"/>
      <c r="C7119" s="49"/>
      <c r="D7119" s="48"/>
    </row>
    <row r="7120" spans="1:4" x14ac:dyDescent="0.3">
      <c r="A7120" s="47"/>
      <c r="B7120" s="48"/>
      <c r="C7120" s="49"/>
      <c r="D7120" s="48"/>
    </row>
    <row r="7121" spans="1:4" x14ac:dyDescent="0.3">
      <c r="A7121" s="47"/>
      <c r="B7121" s="48"/>
      <c r="C7121" s="49"/>
      <c r="D7121" s="48"/>
    </row>
    <row r="7122" spans="1:4" x14ac:dyDescent="0.3">
      <c r="A7122" s="47"/>
      <c r="B7122" s="48"/>
      <c r="C7122" s="49"/>
      <c r="D7122" s="48"/>
    </row>
    <row r="7123" spans="1:4" x14ac:dyDescent="0.3">
      <c r="A7123" s="47"/>
      <c r="B7123" s="48"/>
      <c r="C7123" s="49"/>
      <c r="D7123" s="48"/>
    </row>
    <row r="7124" spans="1:4" x14ac:dyDescent="0.3">
      <c r="A7124" s="47"/>
      <c r="B7124" s="48"/>
      <c r="C7124" s="49"/>
      <c r="D7124" s="48"/>
    </row>
    <row r="7125" spans="1:4" x14ac:dyDescent="0.3">
      <c r="A7125" s="47"/>
      <c r="B7125" s="48"/>
      <c r="C7125" s="49"/>
      <c r="D7125" s="48"/>
    </row>
    <row r="7126" spans="1:4" x14ac:dyDescent="0.3">
      <c r="A7126" s="47"/>
      <c r="B7126" s="48"/>
      <c r="C7126" s="49"/>
      <c r="D7126" s="48"/>
    </row>
    <row r="7127" spans="1:4" x14ac:dyDescent="0.3">
      <c r="A7127" s="47"/>
      <c r="B7127" s="48"/>
      <c r="C7127" s="49"/>
      <c r="D7127" s="48"/>
    </row>
    <row r="7128" spans="1:4" x14ac:dyDescent="0.3">
      <c r="A7128" s="47"/>
      <c r="B7128" s="48"/>
      <c r="C7128" s="49"/>
      <c r="D7128" s="48"/>
    </row>
    <row r="7129" spans="1:4" x14ac:dyDescent="0.3">
      <c r="A7129" s="47"/>
      <c r="B7129" s="48"/>
      <c r="C7129" s="49"/>
      <c r="D7129" s="48"/>
    </row>
    <row r="7130" spans="1:4" x14ac:dyDescent="0.3">
      <c r="A7130" s="47"/>
      <c r="B7130" s="48"/>
      <c r="C7130" s="49"/>
      <c r="D7130" s="48"/>
    </row>
    <row r="7131" spans="1:4" x14ac:dyDescent="0.3">
      <c r="A7131" s="47"/>
      <c r="B7131" s="48"/>
      <c r="C7131" s="49"/>
      <c r="D7131" s="48"/>
    </row>
    <row r="7132" spans="1:4" x14ac:dyDescent="0.3">
      <c r="A7132" s="47"/>
      <c r="B7132" s="48"/>
      <c r="C7132" s="49"/>
      <c r="D7132" s="48"/>
    </row>
    <row r="7133" spans="1:4" x14ac:dyDescent="0.3">
      <c r="A7133" s="47"/>
      <c r="B7133" s="48"/>
      <c r="C7133" s="49"/>
      <c r="D7133" s="48"/>
    </row>
    <row r="7134" spans="1:4" x14ac:dyDescent="0.3">
      <c r="A7134" s="47"/>
      <c r="B7134" s="48"/>
      <c r="C7134" s="49"/>
      <c r="D7134" s="48"/>
    </row>
    <row r="7135" spans="1:4" x14ac:dyDescent="0.3">
      <c r="A7135" s="47"/>
      <c r="B7135" s="48"/>
      <c r="C7135" s="49"/>
      <c r="D7135" s="48"/>
    </row>
    <row r="7136" spans="1:4" x14ac:dyDescent="0.3">
      <c r="A7136" s="47"/>
      <c r="B7136" s="48"/>
      <c r="C7136" s="49"/>
      <c r="D7136" s="48"/>
    </row>
    <row r="7137" spans="1:4" x14ac:dyDescent="0.3">
      <c r="A7137" s="47"/>
      <c r="B7137" s="48"/>
      <c r="C7137" s="49"/>
      <c r="D7137" s="48"/>
    </row>
    <row r="7138" spans="1:4" x14ac:dyDescent="0.3">
      <c r="A7138" s="47"/>
      <c r="B7138" s="48"/>
      <c r="C7138" s="49"/>
      <c r="D7138" s="48"/>
    </row>
    <row r="7139" spans="1:4" x14ac:dyDescent="0.3">
      <c r="A7139" s="47"/>
      <c r="B7139" s="48"/>
      <c r="C7139" s="49"/>
      <c r="D7139" s="48"/>
    </row>
    <row r="7140" spans="1:4" x14ac:dyDescent="0.3">
      <c r="A7140" s="47"/>
      <c r="B7140" s="48"/>
      <c r="C7140" s="49"/>
      <c r="D7140" s="48"/>
    </row>
    <row r="7141" spans="1:4" x14ac:dyDescent="0.3">
      <c r="A7141" s="47"/>
      <c r="B7141" s="48"/>
      <c r="C7141" s="49"/>
      <c r="D7141" s="48"/>
    </row>
    <row r="7142" spans="1:4" x14ac:dyDescent="0.3">
      <c r="A7142" s="47"/>
      <c r="B7142" s="48"/>
      <c r="C7142" s="49"/>
      <c r="D7142" s="48"/>
    </row>
    <row r="7143" spans="1:4" x14ac:dyDescent="0.3">
      <c r="A7143" s="47"/>
      <c r="B7143" s="48"/>
      <c r="C7143" s="49"/>
      <c r="D7143" s="48"/>
    </row>
    <row r="7144" spans="1:4" x14ac:dyDescent="0.3">
      <c r="A7144" s="47"/>
      <c r="B7144" s="48"/>
      <c r="C7144" s="49"/>
      <c r="D7144" s="48"/>
    </row>
    <row r="7145" spans="1:4" x14ac:dyDescent="0.3">
      <c r="A7145" s="47"/>
      <c r="B7145" s="48"/>
      <c r="C7145" s="49"/>
      <c r="D7145" s="48"/>
    </row>
    <row r="7146" spans="1:4" x14ac:dyDescent="0.3">
      <c r="A7146" s="47"/>
      <c r="B7146" s="48"/>
      <c r="C7146" s="49"/>
      <c r="D7146" s="48"/>
    </row>
    <row r="7147" spans="1:4" x14ac:dyDescent="0.3">
      <c r="A7147" s="47"/>
      <c r="B7147" s="48"/>
      <c r="C7147" s="49"/>
      <c r="D7147" s="48"/>
    </row>
    <row r="7148" spans="1:4" x14ac:dyDescent="0.3">
      <c r="A7148" s="47"/>
      <c r="B7148" s="48"/>
      <c r="C7148" s="49"/>
      <c r="D7148" s="48"/>
    </row>
    <row r="7149" spans="1:4" x14ac:dyDescent="0.3">
      <c r="A7149" s="47"/>
      <c r="B7149" s="48"/>
      <c r="C7149" s="49"/>
      <c r="D7149" s="48"/>
    </row>
    <row r="7150" spans="1:4" x14ac:dyDescent="0.3">
      <c r="A7150" s="47"/>
      <c r="B7150" s="48"/>
      <c r="C7150" s="49"/>
      <c r="D7150" s="48"/>
    </row>
    <row r="7151" spans="1:4" x14ac:dyDescent="0.3">
      <c r="A7151" s="47"/>
      <c r="B7151" s="48"/>
      <c r="C7151" s="49"/>
      <c r="D7151" s="48"/>
    </row>
    <row r="7152" spans="1:4" x14ac:dyDescent="0.3">
      <c r="A7152" s="47"/>
      <c r="B7152" s="48"/>
      <c r="C7152" s="49"/>
      <c r="D7152" s="48"/>
    </row>
    <row r="7153" spans="1:4" x14ac:dyDescent="0.3">
      <c r="A7153" s="47"/>
      <c r="B7153" s="48"/>
      <c r="C7153" s="49"/>
      <c r="D7153" s="48"/>
    </row>
    <row r="7154" spans="1:4" x14ac:dyDescent="0.3">
      <c r="A7154" s="47"/>
      <c r="B7154" s="48"/>
      <c r="C7154" s="49"/>
      <c r="D7154" s="48"/>
    </row>
    <row r="7155" spans="1:4" x14ac:dyDescent="0.3">
      <c r="A7155" s="47"/>
      <c r="B7155" s="48"/>
      <c r="C7155" s="49"/>
      <c r="D7155" s="48"/>
    </row>
    <row r="7156" spans="1:4" x14ac:dyDescent="0.3">
      <c r="A7156" s="47"/>
      <c r="B7156" s="48"/>
      <c r="C7156" s="49"/>
      <c r="D7156" s="48"/>
    </row>
    <row r="7157" spans="1:4" x14ac:dyDescent="0.3">
      <c r="A7157" s="47"/>
      <c r="B7157" s="48"/>
      <c r="C7157" s="49"/>
      <c r="D7157" s="48"/>
    </row>
    <row r="7158" spans="1:4" x14ac:dyDescent="0.3">
      <c r="A7158" s="47"/>
      <c r="B7158" s="48"/>
      <c r="C7158" s="49"/>
      <c r="D7158" s="48"/>
    </row>
    <row r="7159" spans="1:4" x14ac:dyDescent="0.3">
      <c r="A7159" s="47"/>
      <c r="B7159" s="48"/>
      <c r="C7159" s="49"/>
      <c r="D7159" s="48"/>
    </row>
    <row r="7160" spans="1:4" x14ac:dyDescent="0.3">
      <c r="A7160" s="47"/>
      <c r="B7160" s="48"/>
      <c r="C7160" s="49"/>
      <c r="D7160" s="48"/>
    </row>
    <row r="7161" spans="1:4" x14ac:dyDescent="0.3">
      <c r="A7161" s="47"/>
      <c r="B7161" s="48"/>
      <c r="C7161" s="49"/>
      <c r="D7161" s="48"/>
    </row>
    <row r="7162" spans="1:4" x14ac:dyDescent="0.3">
      <c r="A7162" s="47"/>
      <c r="B7162" s="48"/>
      <c r="C7162" s="49"/>
      <c r="D7162" s="48"/>
    </row>
    <row r="7163" spans="1:4" x14ac:dyDescent="0.3">
      <c r="A7163" s="47"/>
      <c r="B7163" s="48"/>
      <c r="C7163" s="49"/>
      <c r="D7163" s="48"/>
    </row>
    <row r="7164" spans="1:4" x14ac:dyDescent="0.3">
      <c r="A7164" s="47"/>
      <c r="B7164" s="48"/>
      <c r="C7164" s="49"/>
      <c r="D7164" s="48"/>
    </row>
    <row r="7165" spans="1:4" x14ac:dyDescent="0.3">
      <c r="A7165" s="47"/>
      <c r="B7165" s="48"/>
      <c r="C7165" s="49"/>
      <c r="D7165" s="48"/>
    </row>
    <row r="7166" spans="1:4" x14ac:dyDescent="0.3">
      <c r="A7166" s="47"/>
      <c r="B7166" s="48"/>
      <c r="C7166" s="49"/>
      <c r="D7166" s="48"/>
    </row>
    <row r="7167" spans="1:4" x14ac:dyDescent="0.3">
      <c r="A7167" s="47"/>
      <c r="B7167" s="48"/>
      <c r="C7167" s="49"/>
      <c r="D7167" s="48"/>
    </row>
    <row r="7168" spans="1:4" x14ac:dyDescent="0.3">
      <c r="A7168" s="47"/>
      <c r="B7168" s="48"/>
      <c r="C7168" s="49"/>
      <c r="D7168" s="48"/>
    </row>
    <row r="7169" spans="1:4" x14ac:dyDescent="0.3">
      <c r="A7169" s="47"/>
      <c r="B7169" s="48"/>
      <c r="C7169" s="49"/>
      <c r="D7169" s="48"/>
    </row>
    <row r="7170" spans="1:4" x14ac:dyDescent="0.3">
      <c r="A7170" s="47"/>
      <c r="B7170" s="48"/>
      <c r="C7170" s="49"/>
      <c r="D7170" s="48"/>
    </row>
    <row r="7171" spans="1:4" x14ac:dyDescent="0.3">
      <c r="A7171" s="47"/>
      <c r="B7171" s="48"/>
      <c r="C7171" s="49"/>
      <c r="D7171" s="48"/>
    </row>
    <row r="7172" spans="1:4" x14ac:dyDescent="0.3">
      <c r="A7172" s="47"/>
      <c r="B7172" s="48"/>
      <c r="C7172" s="49"/>
      <c r="D7172" s="48"/>
    </row>
    <row r="7173" spans="1:4" x14ac:dyDescent="0.3">
      <c r="A7173" s="47"/>
      <c r="B7173" s="48"/>
      <c r="C7173" s="49"/>
      <c r="D7173" s="48"/>
    </row>
    <row r="7174" spans="1:4" x14ac:dyDescent="0.3">
      <c r="A7174" s="47"/>
      <c r="B7174" s="48"/>
      <c r="C7174" s="49"/>
      <c r="D7174" s="48"/>
    </row>
    <row r="7175" spans="1:4" x14ac:dyDescent="0.3">
      <c r="A7175" s="47"/>
      <c r="B7175" s="48"/>
      <c r="C7175" s="49"/>
      <c r="D7175" s="48"/>
    </row>
    <row r="7176" spans="1:4" x14ac:dyDescent="0.3">
      <c r="A7176" s="47"/>
      <c r="B7176" s="48"/>
      <c r="C7176" s="49"/>
      <c r="D7176" s="48"/>
    </row>
    <row r="7177" spans="1:4" x14ac:dyDescent="0.3">
      <c r="A7177" s="47"/>
      <c r="B7177" s="48"/>
      <c r="C7177" s="49"/>
      <c r="D7177" s="48"/>
    </row>
    <row r="7178" spans="1:4" x14ac:dyDescent="0.3">
      <c r="A7178" s="47"/>
      <c r="B7178" s="48"/>
      <c r="C7178" s="49"/>
      <c r="D7178" s="48"/>
    </row>
    <row r="7179" spans="1:4" x14ac:dyDescent="0.3">
      <c r="A7179" s="47"/>
      <c r="B7179" s="48"/>
      <c r="C7179" s="49"/>
      <c r="D7179" s="48"/>
    </row>
    <row r="7180" spans="1:4" x14ac:dyDescent="0.3">
      <c r="A7180" s="47"/>
      <c r="B7180" s="48"/>
      <c r="C7180" s="49"/>
      <c r="D7180" s="48"/>
    </row>
    <row r="7181" spans="1:4" x14ac:dyDescent="0.3">
      <c r="A7181" s="47"/>
      <c r="B7181" s="48"/>
      <c r="C7181" s="49"/>
      <c r="D7181" s="48"/>
    </row>
    <row r="7182" spans="1:4" x14ac:dyDescent="0.3">
      <c r="A7182" s="47"/>
      <c r="B7182" s="48"/>
      <c r="C7182" s="49"/>
      <c r="D7182" s="48"/>
    </row>
    <row r="7183" spans="1:4" x14ac:dyDescent="0.3">
      <c r="A7183" s="47"/>
      <c r="B7183" s="48"/>
      <c r="C7183" s="49"/>
      <c r="D7183" s="48"/>
    </row>
    <row r="7184" spans="1:4" x14ac:dyDescent="0.3">
      <c r="A7184" s="47"/>
      <c r="B7184" s="48"/>
      <c r="C7184" s="49"/>
      <c r="D7184" s="48"/>
    </row>
    <row r="7185" spans="1:4" x14ac:dyDescent="0.3">
      <c r="A7185" s="47"/>
      <c r="B7185" s="48"/>
      <c r="C7185" s="49"/>
      <c r="D7185" s="48"/>
    </row>
    <row r="7186" spans="1:4" x14ac:dyDescent="0.3">
      <c r="A7186" s="47"/>
      <c r="B7186" s="48"/>
      <c r="C7186" s="49"/>
      <c r="D7186" s="48"/>
    </row>
    <row r="7187" spans="1:4" x14ac:dyDescent="0.3">
      <c r="A7187" s="47"/>
      <c r="B7187" s="48"/>
      <c r="C7187" s="49"/>
      <c r="D7187" s="48"/>
    </row>
    <row r="7188" spans="1:4" x14ac:dyDescent="0.3">
      <c r="A7188" s="47"/>
      <c r="B7188" s="48"/>
      <c r="C7188" s="49"/>
      <c r="D7188" s="48"/>
    </row>
    <row r="7189" spans="1:4" x14ac:dyDescent="0.3">
      <c r="A7189" s="47"/>
      <c r="B7189" s="48"/>
      <c r="C7189" s="49"/>
      <c r="D7189" s="48"/>
    </row>
    <row r="7190" spans="1:4" x14ac:dyDescent="0.3">
      <c r="A7190" s="47"/>
      <c r="B7190" s="48"/>
      <c r="C7190" s="49"/>
      <c r="D7190" s="48"/>
    </row>
    <row r="7191" spans="1:4" x14ac:dyDescent="0.3">
      <c r="A7191" s="47"/>
      <c r="B7191" s="48"/>
      <c r="C7191" s="49"/>
      <c r="D7191" s="48"/>
    </row>
    <row r="7192" spans="1:4" x14ac:dyDescent="0.3">
      <c r="A7192" s="47"/>
      <c r="B7192" s="48"/>
      <c r="C7192" s="49"/>
      <c r="D7192" s="48"/>
    </row>
    <row r="7193" spans="1:4" x14ac:dyDescent="0.3">
      <c r="A7193" s="47"/>
      <c r="B7193" s="48"/>
      <c r="C7193" s="49"/>
      <c r="D7193" s="48"/>
    </row>
    <row r="7194" spans="1:4" x14ac:dyDescent="0.3">
      <c r="A7194" s="47"/>
      <c r="B7194" s="48"/>
      <c r="C7194" s="49"/>
      <c r="D7194" s="48"/>
    </row>
    <row r="7195" spans="1:4" x14ac:dyDescent="0.3">
      <c r="A7195" s="47"/>
      <c r="B7195" s="48"/>
      <c r="C7195" s="49"/>
      <c r="D7195" s="48"/>
    </row>
    <row r="7196" spans="1:4" x14ac:dyDescent="0.3">
      <c r="A7196" s="47"/>
      <c r="B7196" s="48"/>
      <c r="C7196" s="49"/>
      <c r="D7196" s="48"/>
    </row>
    <row r="7197" spans="1:4" x14ac:dyDescent="0.3">
      <c r="A7197" s="47"/>
      <c r="B7197" s="48"/>
      <c r="C7197" s="49"/>
      <c r="D7197" s="48"/>
    </row>
    <row r="7198" spans="1:4" x14ac:dyDescent="0.3">
      <c r="A7198" s="47"/>
      <c r="B7198" s="48"/>
      <c r="C7198" s="49"/>
      <c r="D7198" s="48"/>
    </row>
    <row r="7199" spans="1:4" x14ac:dyDescent="0.3">
      <c r="A7199" s="47"/>
      <c r="B7199" s="48"/>
      <c r="C7199" s="49"/>
      <c r="D7199" s="48"/>
    </row>
    <row r="7200" spans="1:4" x14ac:dyDescent="0.3">
      <c r="A7200" s="47"/>
      <c r="B7200" s="48"/>
      <c r="C7200" s="49"/>
      <c r="D7200" s="48"/>
    </row>
  </sheetData>
  <autoFilter ref="A1:C1" xr:uid="{1CE8177D-4009-492C-8EA1-41555E60C404}"/>
  <phoneticPr fontId="0" type="noConversion"/>
  <pageMargins left="0.7" right="0.7" top="0.75" bottom="0.75" header="0.3" footer="0.3"/>
  <pageSetup paperSize="9" orientation="portrait" verticalDpi="0" r:id="rId1"/>
  <customProperties>
    <customPr name="Key" r:id="rId2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B232B-F480-45D2-BBA3-EED7EC058332}">
  <dimension ref="A1:C7200"/>
  <sheetViews>
    <sheetView zoomScaleNormal="100" workbookViewId="0"/>
  </sheetViews>
  <sheetFormatPr defaultColWidth="9.125" defaultRowHeight="16.5" x14ac:dyDescent="0.3"/>
  <cols>
    <col min="1" max="1" width="12.625" style="44" customWidth="1"/>
    <col min="2" max="3" width="14.625" style="44" customWidth="1"/>
    <col min="4" max="16384" width="9.125" style="44"/>
  </cols>
  <sheetData>
    <row r="1" spans="1:3" x14ac:dyDescent="0.3">
      <c r="A1" s="45" t="s">
        <v>68</v>
      </c>
      <c r="B1" s="45" t="s">
        <v>25</v>
      </c>
      <c r="C1" s="45" t="s">
        <v>1166</v>
      </c>
    </row>
    <row r="2" spans="1:3" x14ac:dyDescent="0.3">
      <c r="A2" s="48" t="s">
        <v>64</v>
      </c>
      <c r="B2" s="48" t="s">
        <v>42</v>
      </c>
      <c r="C2" s="49">
        <v>6217413488</v>
      </c>
    </row>
    <row r="3" spans="1:3" x14ac:dyDescent="0.3">
      <c r="A3" s="48" t="s">
        <v>35</v>
      </c>
      <c r="B3" s="48" t="s">
        <v>33</v>
      </c>
      <c r="C3" s="49">
        <v>5434578632</v>
      </c>
    </row>
    <row r="4" spans="1:3" x14ac:dyDescent="0.3">
      <c r="A4" s="48" t="s">
        <v>47</v>
      </c>
      <c r="B4" s="48" t="s">
        <v>40</v>
      </c>
      <c r="C4" s="49">
        <v>3281173425</v>
      </c>
    </row>
    <row r="5" spans="1:3" x14ac:dyDescent="0.3">
      <c r="A5" s="48" t="s">
        <v>44</v>
      </c>
      <c r="B5" s="48" t="s">
        <v>42</v>
      </c>
      <c r="C5" s="49">
        <v>6176563267</v>
      </c>
    </row>
    <row r="6" spans="1:3" x14ac:dyDescent="0.3">
      <c r="A6" s="48" t="s">
        <v>37</v>
      </c>
      <c r="B6" s="48" t="s">
        <v>33</v>
      </c>
      <c r="C6" s="49">
        <v>5406013838</v>
      </c>
    </row>
    <row r="7" spans="1:3" x14ac:dyDescent="0.3">
      <c r="A7" s="48" t="s">
        <v>51</v>
      </c>
      <c r="B7" s="48" t="s">
        <v>28</v>
      </c>
      <c r="C7" s="49">
        <v>1987038225</v>
      </c>
    </row>
    <row r="8" spans="1:3" x14ac:dyDescent="0.3">
      <c r="A8" s="48" t="s">
        <v>27</v>
      </c>
      <c r="B8" s="48" t="s">
        <v>28</v>
      </c>
      <c r="C8" s="49">
        <v>1424697176</v>
      </c>
    </row>
    <row r="9" spans="1:3" x14ac:dyDescent="0.3">
      <c r="A9" s="48" t="s">
        <v>45</v>
      </c>
      <c r="B9" s="48" t="s">
        <v>40</v>
      </c>
      <c r="C9" s="49">
        <v>3268601775</v>
      </c>
    </row>
    <row r="10" spans="1:3" x14ac:dyDescent="0.3">
      <c r="A10" s="48" t="s">
        <v>29</v>
      </c>
      <c r="B10" s="48" t="s">
        <v>30</v>
      </c>
      <c r="C10" s="49">
        <v>22156716870</v>
      </c>
    </row>
    <row r="11" spans="1:3" x14ac:dyDescent="0.3">
      <c r="A11" s="48" t="s">
        <v>55</v>
      </c>
      <c r="B11" s="48" t="s">
        <v>30</v>
      </c>
      <c r="C11" s="49">
        <v>23117115400</v>
      </c>
    </row>
    <row r="12" spans="1:3" x14ac:dyDescent="0.3">
      <c r="A12" s="48" t="s">
        <v>61</v>
      </c>
      <c r="B12" s="48" t="s">
        <v>33</v>
      </c>
      <c r="C12" s="49">
        <v>6118004385</v>
      </c>
    </row>
    <row r="13" spans="1:3" x14ac:dyDescent="0.3">
      <c r="A13" s="48" t="s">
        <v>31</v>
      </c>
      <c r="B13" s="48" t="s">
        <v>30</v>
      </c>
      <c r="C13" s="49">
        <v>27963911834</v>
      </c>
    </row>
    <row r="14" spans="1:3" x14ac:dyDescent="0.3">
      <c r="A14" s="48" t="s">
        <v>46</v>
      </c>
      <c r="B14" s="48" t="s">
        <v>42</v>
      </c>
      <c r="C14" s="49">
        <v>6217413488</v>
      </c>
    </row>
    <row r="15" spans="1:3" x14ac:dyDescent="0.3">
      <c r="A15" s="48" t="s">
        <v>32</v>
      </c>
      <c r="B15" s="48" t="s">
        <v>33</v>
      </c>
      <c r="C15" s="49">
        <v>7201351955</v>
      </c>
    </row>
    <row r="16" spans="1:3" x14ac:dyDescent="0.3">
      <c r="A16" s="48" t="s">
        <v>58</v>
      </c>
      <c r="B16" s="48" t="s">
        <v>30</v>
      </c>
      <c r="C16" s="49">
        <v>19613684653</v>
      </c>
    </row>
    <row r="17" spans="1:3" x14ac:dyDescent="0.3">
      <c r="A17" s="48" t="s">
        <v>60</v>
      </c>
      <c r="B17" s="48" t="s">
        <v>40</v>
      </c>
      <c r="C17" s="49">
        <v>3227398200</v>
      </c>
    </row>
    <row r="18" spans="1:3" x14ac:dyDescent="0.3">
      <c r="A18" s="48" t="s">
        <v>34</v>
      </c>
      <c r="B18" s="48" t="s">
        <v>33</v>
      </c>
      <c r="C18" s="49">
        <v>5137955793</v>
      </c>
    </row>
    <row r="19" spans="1:3" x14ac:dyDescent="0.3">
      <c r="A19" s="48" t="s">
        <v>36</v>
      </c>
      <c r="B19" s="48" t="s">
        <v>30</v>
      </c>
      <c r="C19" s="49">
        <v>27730671733</v>
      </c>
    </row>
    <row r="20" spans="1:3" x14ac:dyDescent="0.3">
      <c r="A20" s="48" t="s">
        <v>35</v>
      </c>
      <c r="B20" s="48" t="s">
        <v>28</v>
      </c>
      <c r="C20" s="49">
        <v>1424697176</v>
      </c>
    </row>
    <row r="21" spans="1:3" x14ac:dyDescent="0.3">
      <c r="A21" s="48" t="s">
        <v>66</v>
      </c>
      <c r="B21" s="48" t="s">
        <v>30</v>
      </c>
      <c r="C21" s="49">
        <v>22228993350</v>
      </c>
    </row>
    <row r="22" spans="1:3" x14ac:dyDescent="0.3">
      <c r="A22" s="48" t="s">
        <v>37</v>
      </c>
      <c r="B22" s="48" t="s">
        <v>30</v>
      </c>
      <c r="C22" s="49">
        <v>20696031620</v>
      </c>
    </row>
    <row r="23" spans="1:3" x14ac:dyDescent="0.3">
      <c r="A23" s="48" t="s">
        <v>38</v>
      </c>
      <c r="B23" s="48" t="s">
        <v>33</v>
      </c>
      <c r="C23" s="49">
        <v>7248852488</v>
      </c>
    </row>
    <row r="24" spans="1:3" x14ac:dyDescent="0.3">
      <c r="A24" s="48" t="s">
        <v>58</v>
      </c>
      <c r="B24" s="48" t="s">
        <v>40</v>
      </c>
      <c r="C24" s="49">
        <v>2329689833</v>
      </c>
    </row>
    <row r="25" spans="1:3" x14ac:dyDescent="0.3">
      <c r="A25" s="48" t="s">
        <v>39</v>
      </c>
      <c r="B25" s="48" t="s">
        <v>40</v>
      </c>
      <c r="C25" s="49">
        <v>2329689833</v>
      </c>
    </row>
    <row r="26" spans="1:3" x14ac:dyDescent="0.3">
      <c r="A26" s="48" t="s">
        <v>41</v>
      </c>
      <c r="B26" s="48" t="s">
        <v>42</v>
      </c>
      <c r="C26" s="49">
        <v>6287679563</v>
      </c>
    </row>
    <row r="27" spans="1:3" x14ac:dyDescent="0.3">
      <c r="A27" s="48" t="s">
        <v>43</v>
      </c>
      <c r="B27" s="48" t="s">
        <v>33</v>
      </c>
      <c r="C27" s="49">
        <v>7248852488</v>
      </c>
    </row>
    <row r="28" spans="1:3" x14ac:dyDescent="0.3">
      <c r="A28" s="48" t="s">
        <v>36</v>
      </c>
      <c r="B28" s="48" t="s">
        <v>33</v>
      </c>
      <c r="C28" s="49">
        <v>7221621679</v>
      </c>
    </row>
    <row r="29" spans="1:3" x14ac:dyDescent="0.3">
      <c r="A29" s="48" t="s">
        <v>66</v>
      </c>
      <c r="B29" s="48" t="s">
        <v>40</v>
      </c>
      <c r="C29" s="49">
        <v>2600174340</v>
      </c>
    </row>
    <row r="30" spans="1:3" x14ac:dyDescent="0.3">
      <c r="A30" s="48" t="s">
        <v>67</v>
      </c>
      <c r="B30" s="48" t="s">
        <v>40</v>
      </c>
      <c r="C30" s="49">
        <v>2342200302</v>
      </c>
    </row>
    <row r="31" spans="1:3" x14ac:dyDescent="0.3">
      <c r="A31" s="48" t="s">
        <v>39</v>
      </c>
      <c r="B31" s="48" t="s">
        <v>33</v>
      </c>
      <c r="C31" s="49">
        <v>5207581547</v>
      </c>
    </row>
    <row r="32" spans="1:3" x14ac:dyDescent="0.3">
      <c r="A32" s="48" t="s">
        <v>44</v>
      </c>
      <c r="B32" s="48" t="s">
        <v>28</v>
      </c>
      <c r="C32" s="49">
        <v>2016596160</v>
      </c>
    </row>
    <row r="33" spans="1:3" x14ac:dyDescent="0.3">
      <c r="A33" s="48" t="s">
        <v>57</v>
      </c>
      <c r="B33" s="48" t="s">
        <v>28</v>
      </c>
      <c r="C33" s="49">
        <v>1375032805</v>
      </c>
    </row>
    <row r="34" spans="1:3" x14ac:dyDescent="0.3">
      <c r="A34" s="48" t="s">
        <v>60</v>
      </c>
      <c r="B34" s="48" t="s">
        <v>42</v>
      </c>
      <c r="C34" s="49">
        <v>6213478613</v>
      </c>
    </row>
    <row r="35" spans="1:3" x14ac:dyDescent="0.3">
      <c r="A35" s="48" t="s">
        <v>45</v>
      </c>
      <c r="B35" s="48" t="s">
        <v>33</v>
      </c>
      <c r="C35" s="49">
        <v>7286577975</v>
      </c>
    </row>
    <row r="36" spans="1:3" x14ac:dyDescent="0.3">
      <c r="A36" s="48" t="s">
        <v>46</v>
      </c>
      <c r="B36" s="48" t="s">
        <v>40</v>
      </c>
      <c r="C36" s="49">
        <v>3320384063</v>
      </c>
    </row>
    <row r="37" spans="1:3" x14ac:dyDescent="0.3">
      <c r="A37" s="48" t="s">
        <v>47</v>
      </c>
      <c r="B37" s="48" t="s">
        <v>33</v>
      </c>
      <c r="C37" s="49">
        <v>7229734425</v>
      </c>
    </row>
    <row r="38" spans="1:3" x14ac:dyDescent="0.3">
      <c r="A38" s="48" t="s">
        <v>56</v>
      </c>
      <c r="B38" s="48" t="s">
        <v>40</v>
      </c>
      <c r="C38" s="49">
        <v>3184869467</v>
      </c>
    </row>
    <row r="39" spans="1:3" x14ac:dyDescent="0.3">
      <c r="A39" s="48" t="s">
        <v>43</v>
      </c>
      <c r="B39" s="48" t="s">
        <v>30</v>
      </c>
      <c r="C39" s="49">
        <v>27726211841</v>
      </c>
    </row>
    <row r="40" spans="1:3" x14ac:dyDescent="0.3">
      <c r="A40" s="48" t="s">
        <v>46</v>
      </c>
      <c r="B40" s="48" t="s">
        <v>33</v>
      </c>
      <c r="C40" s="49">
        <v>7323637145</v>
      </c>
    </row>
    <row r="41" spans="1:3" x14ac:dyDescent="0.3">
      <c r="A41" s="48" t="s">
        <v>48</v>
      </c>
      <c r="B41" s="48" t="s">
        <v>33</v>
      </c>
      <c r="C41" s="49">
        <v>5851697580</v>
      </c>
    </row>
    <row r="42" spans="1:3" x14ac:dyDescent="0.3">
      <c r="A42" s="48" t="s">
        <v>55</v>
      </c>
      <c r="B42" s="48" t="s">
        <v>40</v>
      </c>
      <c r="C42" s="49">
        <v>2721718700</v>
      </c>
    </row>
    <row r="43" spans="1:3" x14ac:dyDescent="0.3">
      <c r="A43" s="48" t="s">
        <v>48</v>
      </c>
      <c r="B43" s="48" t="s">
        <v>42</v>
      </c>
      <c r="C43" s="49">
        <v>5139861570</v>
      </c>
    </row>
    <row r="44" spans="1:3" x14ac:dyDescent="0.3">
      <c r="A44" s="48" t="s">
        <v>49</v>
      </c>
      <c r="B44" s="48" t="s">
        <v>30</v>
      </c>
      <c r="C44" s="49">
        <v>19536146620</v>
      </c>
    </row>
    <row r="45" spans="1:3" x14ac:dyDescent="0.3">
      <c r="A45" s="48" t="s">
        <v>50</v>
      </c>
      <c r="B45" s="48" t="s">
        <v>30</v>
      </c>
      <c r="C45" s="49">
        <v>23316444508</v>
      </c>
    </row>
    <row r="46" spans="1:3" x14ac:dyDescent="0.3">
      <c r="A46" s="48" t="s">
        <v>50</v>
      </c>
      <c r="B46" s="48" t="s">
        <v>33</v>
      </c>
      <c r="C46" s="49">
        <v>6094046370</v>
      </c>
    </row>
    <row r="47" spans="1:3" x14ac:dyDescent="0.3">
      <c r="A47" s="48" t="s">
        <v>52</v>
      </c>
      <c r="B47" s="48" t="s">
        <v>33</v>
      </c>
      <c r="C47" s="49">
        <v>7416425179</v>
      </c>
    </row>
    <row r="48" spans="1:3" x14ac:dyDescent="0.3">
      <c r="A48" s="48" t="s">
        <v>51</v>
      </c>
      <c r="B48" s="48" t="s">
        <v>33</v>
      </c>
      <c r="C48" s="49">
        <v>7341674850</v>
      </c>
    </row>
    <row r="49" spans="1:3" x14ac:dyDescent="0.3">
      <c r="A49" s="48" t="s">
        <v>57</v>
      </c>
      <c r="B49" s="48" t="s">
        <v>30</v>
      </c>
      <c r="C49" s="49">
        <v>19539309220</v>
      </c>
    </row>
    <row r="50" spans="1:3" x14ac:dyDescent="0.3">
      <c r="A50" s="48" t="s">
        <v>37</v>
      </c>
      <c r="B50" s="48" t="s">
        <v>40</v>
      </c>
      <c r="C50" s="49">
        <v>2403663700</v>
      </c>
    </row>
    <row r="51" spans="1:3" x14ac:dyDescent="0.3">
      <c r="A51" s="48" t="s">
        <v>54</v>
      </c>
      <c r="B51" s="48" t="s">
        <v>28</v>
      </c>
      <c r="C51" s="49">
        <v>2016596160</v>
      </c>
    </row>
    <row r="52" spans="1:3" x14ac:dyDescent="0.3">
      <c r="A52" s="48" t="s">
        <v>47</v>
      </c>
      <c r="B52" s="48" t="s">
        <v>30</v>
      </c>
      <c r="C52" s="49">
        <v>27577752865</v>
      </c>
    </row>
    <row r="53" spans="1:3" x14ac:dyDescent="0.3">
      <c r="A53" s="48" t="s">
        <v>55</v>
      </c>
      <c r="B53" s="48" t="s">
        <v>33</v>
      </c>
      <c r="C53" s="49">
        <v>6118004385</v>
      </c>
    </row>
    <row r="54" spans="1:3" x14ac:dyDescent="0.3">
      <c r="A54" s="48" t="s">
        <v>49</v>
      </c>
      <c r="B54" s="48" t="s">
        <v>42</v>
      </c>
      <c r="C54" s="49">
        <v>4451106874</v>
      </c>
    </row>
    <row r="55" spans="1:3" x14ac:dyDescent="0.3">
      <c r="A55" s="48" t="s">
        <v>29</v>
      </c>
      <c r="B55" s="48" t="s">
        <v>28</v>
      </c>
      <c r="C55" s="49">
        <v>1599829740</v>
      </c>
    </row>
    <row r="56" spans="1:3" x14ac:dyDescent="0.3">
      <c r="A56" s="48" t="s">
        <v>49</v>
      </c>
      <c r="B56" s="48" t="s">
        <v>28</v>
      </c>
      <c r="C56" s="49">
        <v>1375032805</v>
      </c>
    </row>
    <row r="57" spans="1:3" x14ac:dyDescent="0.3">
      <c r="A57" s="48" t="s">
        <v>36</v>
      </c>
      <c r="B57" s="48" t="s">
        <v>28</v>
      </c>
      <c r="C57" s="49">
        <v>1916947897</v>
      </c>
    </row>
    <row r="58" spans="1:3" x14ac:dyDescent="0.3">
      <c r="A58" s="48" t="s">
        <v>35</v>
      </c>
      <c r="B58" s="48" t="s">
        <v>30</v>
      </c>
      <c r="C58" s="49">
        <v>20580069800</v>
      </c>
    </row>
    <row r="59" spans="1:3" x14ac:dyDescent="0.3">
      <c r="A59" s="48" t="s">
        <v>56</v>
      </c>
      <c r="B59" s="48" t="s">
        <v>33</v>
      </c>
      <c r="C59" s="49">
        <v>7201351955</v>
      </c>
    </row>
    <row r="60" spans="1:3" x14ac:dyDescent="0.3">
      <c r="A60" s="48" t="s">
        <v>49</v>
      </c>
      <c r="B60" s="48" t="s">
        <v>40</v>
      </c>
      <c r="C60" s="49">
        <v>2342200302</v>
      </c>
    </row>
    <row r="61" spans="1:3" x14ac:dyDescent="0.3">
      <c r="A61" s="48" t="s">
        <v>54</v>
      </c>
      <c r="B61" s="48" t="s">
        <v>42</v>
      </c>
      <c r="C61" s="49">
        <v>6176563267</v>
      </c>
    </row>
    <row r="62" spans="1:3" x14ac:dyDescent="0.3">
      <c r="A62" s="48" t="s">
        <v>27</v>
      </c>
      <c r="B62" s="48" t="s">
        <v>30</v>
      </c>
      <c r="C62" s="49">
        <v>20580069800</v>
      </c>
    </row>
    <row r="63" spans="1:3" x14ac:dyDescent="0.3">
      <c r="A63" s="48" t="s">
        <v>53</v>
      </c>
      <c r="B63" s="48" t="s">
        <v>28</v>
      </c>
      <c r="C63" s="49">
        <v>1977282225</v>
      </c>
    </row>
    <row r="64" spans="1:3" x14ac:dyDescent="0.3">
      <c r="A64" s="48" t="s">
        <v>45</v>
      </c>
      <c r="B64" s="48" t="s">
        <v>30</v>
      </c>
      <c r="C64" s="49">
        <v>27520598299</v>
      </c>
    </row>
    <row r="65" spans="1:3" x14ac:dyDescent="0.3">
      <c r="A65" s="48" t="s">
        <v>67</v>
      </c>
      <c r="B65" s="48" t="s">
        <v>33</v>
      </c>
      <c r="C65" s="49">
        <v>5121466723</v>
      </c>
    </row>
    <row r="66" spans="1:3" x14ac:dyDescent="0.3">
      <c r="A66" s="48" t="s">
        <v>66</v>
      </c>
      <c r="B66" s="48" t="s">
        <v>42</v>
      </c>
      <c r="C66" s="49">
        <v>5139861570</v>
      </c>
    </row>
    <row r="67" spans="1:3" x14ac:dyDescent="0.3">
      <c r="A67" s="48" t="s">
        <v>50</v>
      </c>
      <c r="B67" s="48" t="s">
        <v>28</v>
      </c>
      <c r="C67" s="49">
        <v>1608964372</v>
      </c>
    </row>
    <row r="68" spans="1:3" x14ac:dyDescent="0.3">
      <c r="A68" s="48" t="s">
        <v>67</v>
      </c>
      <c r="B68" s="48" t="s">
        <v>42</v>
      </c>
      <c r="C68" s="49">
        <v>4451106874</v>
      </c>
    </row>
    <row r="69" spans="1:3" x14ac:dyDescent="0.3">
      <c r="A69" s="48" t="s">
        <v>43</v>
      </c>
      <c r="B69" s="48" t="s">
        <v>40</v>
      </c>
      <c r="C69" s="49">
        <v>3238616139</v>
      </c>
    </row>
    <row r="70" spans="1:3" x14ac:dyDescent="0.3">
      <c r="A70" s="48" t="s">
        <v>48</v>
      </c>
      <c r="B70" s="48" t="s">
        <v>30</v>
      </c>
      <c r="C70" s="49">
        <v>22228993350</v>
      </c>
    </row>
    <row r="71" spans="1:3" x14ac:dyDescent="0.3">
      <c r="A71" s="48" t="s">
        <v>39</v>
      </c>
      <c r="B71" s="48" t="s">
        <v>30</v>
      </c>
      <c r="C71" s="49">
        <v>19613684653</v>
      </c>
    </row>
    <row r="72" spans="1:3" x14ac:dyDescent="0.3">
      <c r="A72" s="48" t="s">
        <v>38</v>
      </c>
      <c r="B72" s="48" t="s">
        <v>40</v>
      </c>
      <c r="C72" s="49">
        <v>3238616139</v>
      </c>
    </row>
    <row r="73" spans="1:3" x14ac:dyDescent="0.3">
      <c r="A73" s="48" t="s">
        <v>51</v>
      </c>
      <c r="B73" s="48" t="s">
        <v>40</v>
      </c>
      <c r="C73" s="49">
        <v>3274917976</v>
      </c>
    </row>
    <row r="74" spans="1:3" x14ac:dyDescent="0.3">
      <c r="A74" s="48" t="s">
        <v>46</v>
      </c>
      <c r="B74" s="48" t="s">
        <v>30</v>
      </c>
      <c r="C74" s="49">
        <v>27632270345</v>
      </c>
    </row>
    <row r="75" spans="1:3" x14ac:dyDescent="0.3">
      <c r="A75" s="48" t="s">
        <v>52</v>
      </c>
      <c r="B75" s="48" t="s">
        <v>30</v>
      </c>
      <c r="C75" s="49">
        <v>28015754879</v>
      </c>
    </row>
    <row r="76" spans="1:3" x14ac:dyDescent="0.3">
      <c r="A76" s="48" t="s">
        <v>67</v>
      </c>
      <c r="B76" s="48" t="s">
        <v>28</v>
      </c>
      <c r="C76" s="49">
        <v>1376174995</v>
      </c>
    </row>
    <row r="77" spans="1:3" x14ac:dyDescent="0.3">
      <c r="A77" s="48" t="s">
        <v>36</v>
      </c>
      <c r="B77" s="48" t="s">
        <v>42</v>
      </c>
      <c r="C77" s="49">
        <v>6306350697</v>
      </c>
    </row>
    <row r="78" spans="1:3" x14ac:dyDescent="0.3">
      <c r="A78" s="48" t="s">
        <v>52</v>
      </c>
      <c r="B78" s="48" t="s">
        <v>40</v>
      </c>
      <c r="C78" s="49">
        <v>3256661513</v>
      </c>
    </row>
    <row r="79" spans="1:3" x14ac:dyDescent="0.3">
      <c r="A79" s="48" t="s">
        <v>35</v>
      </c>
      <c r="B79" s="48" t="s">
        <v>40</v>
      </c>
      <c r="C79" s="49">
        <v>2385171143</v>
      </c>
    </row>
    <row r="80" spans="1:3" x14ac:dyDescent="0.3">
      <c r="A80" s="48" t="s">
        <v>54</v>
      </c>
      <c r="B80" s="48" t="s">
        <v>30</v>
      </c>
      <c r="C80" s="49">
        <v>27469851778</v>
      </c>
    </row>
    <row r="81" spans="1:3" x14ac:dyDescent="0.3">
      <c r="A81" s="48" t="s">
        <v>59</v>
      </c>
      <c r="B81" s="48" t="s">
        <v>28</v>
      </c>
      <c r="C81" s="49">
        <v>1978236450</v>
      </c>
    </row>
    <row r="82" spans="1:3" x14ac:dyDescent="0.3">
      <c r="A82" s="48" t="s">
        <v>55</v>
      </c>
      <c r="B82" s="48" t="s">
        <v>28</v>
      </c>
      <c r="C82" s="49">
        <v>1658002692</v>
      </c>
    </row>
    <row r="83" spans="1:3" x14ac:dyDescent="0.3">
      <c r="A83" s="48" t="s">
        <v>56</v>
      </c>
      <c r="B83" s="48" t="s">
        <v>30</v>
      </c>
      <c r="C83" s="49">
        <v>27497151401</v>
      </c>
    </row>
    <row r="84" spans="1:3" x14ac:dyDescent="0.3">
      <c r="A84" s="48" t="s">
        <v>66</v>
      </c>
      <c r="B84" s="48" t="s">
        <v>33</v>
      </c>
      <c r="C84" s="49">
        <v>5851697580</v>
      </c>
    </row>
    <row r="85" spans="1:3" x14ac:dyDescent="0.3">
      <c r="A85" s="48" t="s">
        <v>57</v>
      </c>
      <c r="B85" s="48" t="s">
        <v>33</v>
      </c>
      <c r="C85" s="49">
        <v>5121466723</v>
      </c>
    </row>
    <row r="86" spans="1:3" x14ac:dyDescent="0.3">
      <c r="A86" s="48" t="s">
        <v>39</v>
      </c>
      <c r="B86" s="48" t="s">
        <v>28</v>
      </c>
      <c r="C86" s="49">
        <v>1388048821</v>
      </c>
    </row>
    <row r="87" spans="1:3" x14ac:dyDescent="0.3">
      <c r="A87" s="48" t="s">
        <v>29</v>
      </c>
      <c r="B87" s="48" t="s">
        <v>40</v>
      </c>
      <c r="C87" s="49">
        <v>2503664280</v>
      </c>
    </row>
    <row r="88" spans="1:3" x14ac:dyDescent="0.3">
      <c r="A88" s="48" t="s">
        <v>59</v>
      </c>
      <c r="B88" s="48" t="s">
        <v>40</v>
      </c>
      <c r="C88" s="49">
        <v>3281173425</v>
      </c>
    </row>
    <row r="89" spans="1:3" x14ac:dyDescent="0.3">
      <c r="A89" s="48" t="s">
        <v>58</v>
      </c>
      <c r="B89" s="48" t="s">
        <v>42</v>
      </c>
      <c r="C89" s="49">
        <v>4403130887</v>
      </c>
    </row>
    <row r="90" spans="1:3" x14ac:dyDescent="0.3">
      <c r="A90" s="48" t="s">
        <v>51</v>
      </c>
      <c r="B90" s="48" t="s">
        <v>30</v>
      </c>
      <c r="C90" s="49">
        <v>27787459606</v>
      </c>
    </row>
    <row r="91" spans="1:3" x14ac:dyDescent="0.3">
      <c r="A91" s="48" t="s">
        <v>67</v>
      </c>
      <c r="B91" s="48" t="s">
        <v>30</v>
      </c>
      <c r="C91" s="49">
        <v>19536146620</v>
      </c>
    </row>
    <row r="92" spans="1:3" x14ac:dyDescent="0.3">
      <c r="A92" s="48" t="s">
        <v>27</v>
      </c>
      <c r="B92" s="48" t="s">
        <v>33</v>
      </c>
      <c r="C92" s="49">
        <v>5434578632</v>
      </c>
    </row>
    <row r="93" spans="1:3" x14ac:dyDescent="0.3">
      <c r="A93" s="48" t="s">
        <v>48</v>
      </c>
      <c r="B93" s="48" t="s">
        <v>40</v>
      </c>
      <c r="C93" s="49">
        <v>2600174340</v>
      </c>
    </row>
    <row r="94" spans="1:3" x14ac:dyDescent="0.3">
      <c r="A94" s="48" t="s">
        <v>32</v>
      </c>
      <c r="B94" s="48" t="s">
        <v>42</v>
      </c>
      <c r="C94" s="49">
        <v>6226652929</v>
      </c>
    </row>
    <row r="95" spans="1:3" x14ac:dyDescent="0.3">
      <c r="A95" s="48" t="s">
        <v>59</v>
      </c>
      <c r="B95" s="48" t="s">
        <v>33</v>
      </c>
      <c r="C95" s="49">
        <v>7229734425</v>
      </c>
    </row>
    <row r="96" spans="1:3" x14ac:dyDescent="0.3">
      <c r="A96" s="48" t="s">
        <v>31</v>
      </c>
      <c r="B96" s="48" t="s">
        <v>42</v>
      </c>
      <c r="C96" s="49">
        <v>6350300093</v>
      </c>
    </row>
    <row r="97" spans="1:3" x14ac:dyDescent="0.3">
      <c r="A97" s="48" t="s">
        <v>34</v>
      </c>
      <c r="B97" s="48" t="s">
        <v>28</v>
      </c>
      <c r="C97" s="49">
        <v>1368386606</v>
      </c>
    </row>
    <row r="98" spans="1:3" x14ac:dyDescent="0.3">
      <c r="A98" s="48" t="s">
        <v>66</v>
      </c>
      <c r="B98" s="48" t="s">
        <v>28</v>
      </c>
      <c r="C98" s="49">
        <v>1598328720</v>
      </c>
    </row>
    <row r="99" spans="1:3" x14ac:dyDescent="0.3">
      <c r="A99" s="48" t="s">
        <v>46</v>
      </c>
      <c r="B99" s="48" t="s">
        <v>28</v>
      </c>
      <c r="C99" s="49">
        <v>2005301925</v>
      </c>
    </row>
    <row r="100" spans="1:3" x14ac:dyDescent="0.3">
      <c r="A100" s="48" t="s">
        <v>48</v>
      </c>
      <c r="B100" s="48" t="s">
        <v>28</v>
      </c>
      <c r="C100" s="49">
        <v>1598328720</v>
      </c>
    </row>
    <row r="101" spans="1:3" x14ac:dyDescent="0.3">
      <c r="A101" s="48" t="s">
        <v>60</v>
      </c>
      <c r="B101" s="48" t="s">
        <v>33</v>
      </c>
      <c r="C101" s="49">
        <v>7292142450</v>
      </c>
    </row>
    <row r="102" spans="1:3" x14ac:dyDescent="0.3">
      <c r="A102" s="48" t="s">
        <v>62</v>
      </c>
      <c r="B102" s="48" t="s">
        <v>33</v>
      </c>
      <c r="C102" s="49">
        <v>7221621679</v>
      </c>
    </row>
    <row r="103" spans="1:3" x14ac:dyDescent="0.3">
      <c r="A103" s="48" t="s">
        <v>61</v>
      </c>
      <c r="B103" s="48" t="s">
        <v>28</v>
      </c>
      <c r="C103" s="49">
        <v>1658002692</v>
      </c>
    </row>
    <row r="104" spans="1:3" x14ac:dyDescent="0.3">
      <c r="A104" s="48" t="s">
        <v>41</v>
      </c>
      <c r="B104" s="48" t="s">
        <v>40</v>
      </c>
      <c r="C104" s="49">
        <v>3214273725</v>
      </c>
    </row>
    <row r="105" spans="1:3" x14ac:dyDescent="0.3">
      <c r="A105" s="48" t="s">
        <v>62</v>
      </c>
      <c r="B105" s="48" t="s">
        <v>30</v>
      </c>
      <c r="C105" s="49">
        <v>27730671733</v>
      </c>
    </row>
    <row r="106" spans="1:3" x14ac:dyDescent="0.3">
      <c r="A106" s="48" t="s">
        <v>37</v>
      </c>
      <c r="B106" s="48" t="s">
        <v>42</v>
      </c>
      <c r="C106" s="49">
        <v>4685115780</v>
      </c>
    </row>
    <row r="107" spans="1:3" x14ac:dyDescent="0.3">
      <c r="A107" s="48" t="s">
        <v>27</v>
      </c>
      <c r="B107" s="48" t="s">
        <v>40</v>
      </c>
      <c r="C107" s="49">
        <v>2385171143</v>
      </c>
    </row>
    <row r="108" spans="1:3" x14ac:dyDescent="0.3">
      <c r="A108" s="48" t="s">
        <v>62</v>
      </c>
      <c r="B108" s="48" t="s">
        <v>40</v>
      </c>
      <c r="C108" s="49">
        <v>3183626943</v>
      </c>
    </row>
    <row r="109" spans="1:3" x14ac:dyDescent="0.3">
      <c r="A109" s="48" t="s">
        <v>31</v>
      </c>
      <c r="B109" s="48" t="s">
        <v>28</v>
      </c>
      <c r="C109" s="49">
        <v>1884791926</v>
      </c>
    </row>
    <row r="110" spans="1:3" x14ac:dyDescent="0.3">
      <c r="A110" s="48" t="s">
        <v>54</v>
      </c>
      <c r="B110" s="48" t="s">
        <v>33</v>
      </c>
      <c r="C110" s="49">
        <v>7209395841</v>
      </c>
    </row>
    <row r="111" spans="1:3" x14ac:dyDescent="0.3">
      <c r="A111" s="48" t="s">
        <v>47</v>
      </c>
      <c r="B111" s="48" t="s">
        <v>42</v>
      </c>
      <c r="C111" s="49">
        <v>6312137852</v>
      </c>
    </row>
    <row r="112" spans="1:3" x14ac:dyDescent="0.3">
      <c r="A112" s="48" t="s">
        <v>59</v>
      </c>
      <c r="B112" s="48" t="s">
        <v>30</v>
      </c>
      <c r="C112" s="49">
        <v>27577752865</v>
      </c>
    </row>
    <row r="113" spans="1:3" x14ac:dyDescent="0.3">
      <c r="A113" s="48" t="s">
        <v>64</v>
      </c>
      <c r="B113" s="48" t="s">
        <v>30</v>
      </c>
      <c r="C113" s="49">
        <v>27632270345</v>
      </c>
    </row>
    <row r="114" spans="1:3" x14ac:dyDescent="0.3">
      <c r="A114" s="48" t="s">
        <v>29</v>
      </c>
      <c r="B114" s="48" t="s">
        <v>42</v>
      </c>
      <c r="C114" s="49">
        <v>5027001390</v>
      </c>
    </row>
    <row r="115" spans="1:3" x14ac:dyDescent="0.3">
      <c r="A115" s="48" t="s">
        <v>64</v>
      </c>
      <c r="B115" s="48" t="s">
        <v>28</v>
      </c>
      <c r="C115" s="49">
        <v>2005301925</v>
      </c>
    </row>
    <row r="116" spans="1:3" x14ac:dyDescent="0.3">
      <c r="A116" s="48" t="s">
        <v>49</v>
      </c>
      <c r="B116" s="48" t="s">
        <v>33</v>
      </c>
      <c r="C116" s="49">
        <v>5121466723</v>
      </c>
    </row>
    <row r="117" spans="1:3" x14ac:dyDescent="0.3">
      <c r="A117" s="48" t="s">
        <v>58</v>
      </c>
      <c r="B117" s="48" t="s">
        <v>33</v>
      </c>
      <c r="C117" s="49">
        <v>5207581547</v>
      </c>
    </row>
    <row r="118" spans="1:3" x14ac:dyDescent="0.3">
      <c r="A118" s="48" t="s">
        <v>50</v>
      </c>
      <c r="B118" s="48" t="s">
        <v>40</v>
      </c>
      <c r="C118" s="49">
        <v>2677397066</v>
      </c>
    </row>
    <row r="119" spans="1:3" x14ac:dyDescent="0.3">
      <c r="A119" s="48" t="s">
        <v>43</v>
      </c>
      <c r="B119" s="48" t="s">
        <v>42</v>
      </c>
      <c r="C119" s="49">
        <v>6369497513</v>
      </c>
    </row>
    <row r="120" spans="1:3" x14ac:dyDescent="0.3">
      <c r="A120" s="48" t="s">
        <v>41</v>
      </c>
      <c r="B120" s="48" t="s">
        <v>30</v>
      </c>
      <c r="C120" s="49">
        <v>27974075965</v>
      </c>
    </row>
    <row r="121" spans="1:3" x14ac:dyDescent="0.3">
      <c r="A121" s="48" t="s">
        <v>62</v>
      </c>
      <c r="B121" s="48" t="s">
        <v>42</v>
      </c>
      <c r="C121" s="49">
        <v>6306350697</v>
      </c>
    </row>
    <row r="122" spans="1:3" x14ac:dyDescent="0.3">
      <c r="A122" s="48" t="s">
        <v>34</v>
      </c>
      <c r="B122" s="48" t="s">
        <v>42</v>
      </c>
      <c r="C122" s="49">
        <v>4502506946</v>
      </c>
    </row>
    <row r="123" spans="1:3" x14ac:dyDescent="0.3">
      <c r="A123" s="48" t="s">
        <v>63</v>
      </c>
      <c r="B123" s="48" t="s">
        <v>42</v>
      </c>
      <c r="C123" s="49">
        <v>6371326238</v>
      </c>
    </row>
    <row r="124" spans="1:3" x14ac:dyDescent="0.3">
      <c r="A124" s="48" t="s">
        <v>55</v>
      </c>
      <c r="B124" s="48" t="s">
        <v>42</v>
      </c>
      <c r="C124" s="49">
        <v>5242601268</v>
      </c>
    </row>
    <row r="125" spans="1:3" x14ac:dyDescent="0.3">
      <c r="A125" s="48" t="s">
        <v>57</v>
      </c>
      <c r="B125" s="48" t="s">
        <v>42</v>
      </c>
      <c r="C125" s="49">
        <v>4451106874</v>
      </c>
    </row>
    <row r="126" spans="1:3" x14ac:dyDescent="0.3">
      <c r="A126" s="48" t="s">
        <v>44</v>
      </c>
      <c r="B126" s="48" t="s">
        <v>33</v>
      </c>
      <c r="C126" s="49">
        <v>7209395841</v>
      </c>
    </row>
    <row r="127" spans="1:3" x14ac:dyDescent="0.3">
      <c r="A127" s="48" t="s">
        <v>60</v>
      </c>
      <c r="B127" s="48" t="s">
        <v>30</v>
      </c>
      <c r="C127" s="49">
        <v>27717287853</v>
      </c>
    </row>
    <row r="128" spans="1:3" x14ac:dyDescent="0.3">
      <c r="A128" s="48" t="s">
        <v>34</v>
      </c>
      <c r="B128" s="48" t="s">
        <v>40</v>
      </c>
      <c r="C128" s="49">
        <v>2324098075</v>
      </c>
    </row>
    <row r="129" spans="1:3" x14ac:dyDescent="0.3">
      <c r="A129" s="48" t="s">
        <v>45</v>
      </c>
      <c r="B129" s="48" t="s">
        <v>42</v>
      </c>
      <c r="C129" s="49">
        <v>6260196938</v>
      </c>
    </row>
    <row r="130" spans="1:3" x14ac:dyDescent="0.3">
      <c r="A130" s="48" t="s">
        <v>35</v>
      </c>
      <c r="B130" s="48" t="s">
        <v>42</v>
      </c>
      <c r="C130" s="49">
        <v>4692156586</v>
      </c>
    </row>
    <row r="131" spans="1:3" x14ac:dyDescent="0.3">
      <c r="A131" s="48" t="s">
        <v>63</v>
      </c>
      <c r="B131" s="48" t="s">
        <v>33</v>
      </c>
      <c r="C131" s="49">
        <v>7369375050</v>
      </c>
    </row>
    <row r="132" spans="1:3" x14ac:dyDescent="0.3">
      <c r="A132" s="48" t="s">
        <v>64</v>
      </c>
      <c r="B132" s="48" t="s">
        <v>40</v>
      </c>
      <c r="C132" s="49">
        <v>3320384063</v>
      </c>
    </row>
    <row r="133" spans="1:3" x14ac:dyDescent="0.3">
      <c r="A133" s="48" t="s">
        <v>47</v>
      </c>
      <c r="B133" s="48" t="s">
        <v>28</v>
      </c>
      <c r="C133" s="49">
        <v>1978236450</v>
      </c>
    </row>
    <row r="134" spans="1:3" x14ac:dyDescent="0.3">
      <c r="A134" s="48" t="s">
        <v>29</v>
      </c>
      <c r="B134" s="48" t="s">
        <v>33</v>
      </c>
      <c r="C134" s="49">
        <v>5824241100</v>
      </c>
    </row>
    <row r="135" spans="1:3" x14ac:dyDescent="0.3">
      <c r="A135" s="48" t="s">
        <v>63</v>
      </c>
      <c r="B135" s="48" t="s">
        <v>40</v>
      </c>
      <c r="C135" s="49">
        <v>3123437175</v>
      </c>
    </row>
    <row r="136" spans="1:3" x14ac:dyDescent="0.3">
      <c r="A136" s="48" t="s">
        <v>52</v>
      </c>
      <c r="B136" s="48" t="s">
        <v>42</v>
      </c>
      <c r="C136" s="49">
        <v>6350300093</v>
      </c>
    </row>
    <row r="137" spans="1:3" x14ac:dyDescent="0.3">
      <c r="A137" s="48" t="s">
        <v>45</v>
      </c>
      <c r="B137" s="48" t="s">
        <v>28</v>
      </c>
      <c r="C137" s="49">
        <v>1954917000</v>
      </c>
    </row>
    <row r="138" spans="1:3" x14ac:dyDescent="0.3">
      <c r="A138" s="48" t="s">
        <v>65</v>
      </c>
      <c r="B138" s="48" t="s">
        <v>28</v>
      </c>
      <c r="C138" s="49">
        <v>1926889875</v>
      </c>
    </row>
    <row r="139" spans="1:3" x14ac:dyDescent="0.3">
      <c r="A139" s="48" t="s">
        <v>53</v>
      </c>
      <c r="B139" s="48" t="s">
        <v>40</v>
      </c>
      <c r="C139" s="49">
        <v>3235184888</v>
      </c>
    </row>
    <row r="140" spans="1:3" x14ac:dyDescent="0.3">
      <c r="A140" s="48" t="s">
        <v>38</v>
      </c>
      <c r="B140" s="48" t="s">
        <v>28</v>
      </c>
      <c r="C140" s="49">
        <v>1996049250</v>
      </c>
    </row>
    <row r="141" spans="1:3" x14ac:dyDescent="0.3">
      <c r="A141" s="48" t="s">
        <v>41</v>
      </c>
      <c r="B141" s="48" t="s">
        <v>33</v>
      </c>
      <c r="C141" s="49">
        <v>7228614939</v>
      </c>
    </row>
    <row r="142" spans="1:3" x14ac:dyDescent="0.3">
      <c r="A142" s="48" t="s">
        <v>59</v>
      </c>
      <c r="B142" s="48" t="s">
        <v>42</v>
      </c>
      <c r="C142" s="49">
        <v>6312137852</v>
      </c>
    </row>
    <row r="143" spans="1:3" x14ac:dyDescent="0.3">
      <c r="A143" s="48" t="s">
        <v>65</v>
      </c>
      <c r="B143" s="48" t="s">
        <v>40</v>
      </c>
      <c r="C143" s="49">
        <v>3229084575</v>
      </c>
    </row>
    <row r="144" spans="1:3" x14ac:dyDescent="0.3">
      <c r="A144" s="48" t="s">
        <v>60</v>
      </c>
      <c r="B144" s="48" t="s">
        <v>28</v>
      </c>
      <c r="C144" s="49">
        <v>1872474300</v>
      </c>
    </row>
    <row r="145" spans="1:3" x14ac:dyDescent="0.3">
      <c r="A145" s="48" t="s">
        <v>63</v>
      </c>
      <c r="B145" s="48" t="s">
        <v>28</v>
      </c>
      <c r="C145" s="49">
        <v>1995789488</v>
      </c>
    </row>
    <row r="146" spans="1:3" x14ac:dyDescent="0.3">
      <c r="A146" s="48" t="s">
        <v>41</v>
      </c>
      <c r="B146" s="48" t="s">
        <v>28</v>
      </c>
      <c r="C146" s="49">
        <v>2006449650</v>
      </c>
    </row>
    <row r="147" spans="1:3" x14ac:dyDescent="0.3">
      <c r="A147" s="48" t="s">
        <v>52</v>
      </c>
      <c r="B147" s="48" t="s">
        <v>28</v>
      </c>
      <c r="C147" s="49">
        <v>1884791926</v>
      </c>
    </row>
    <row r="148" spans="1:3" x14ac:dyDescent="0.3">
      <c r="A148" s="48" t="s">
        <v>53</v>
      </c>
      <c r="B148" s="48" t="s">
        <v>30</v>
      </c>
      <c r="C148" s="49">
        <v>27801127688</v>
      </c>
    </row>
    <row r="149" spans="1:3" x14ac:dyDescent="0.3">
      <c r="A149" s="48" t="s">
        <v>61</v>
      </c>
      <c r="B149" s="48" t="s">
        <v>30</v>
      </c>
      <c r="C149" s="49">
        <v>23117585330</v>
      </c>
    </row>
    <row r="150" spans="1:3" x14ac:dyDescent="0.3">
      <c r="A150" s="48" t="s">
        <v>32</v>
      </c>
      <c r="B150" s="48" t="s">
        <v>40</v>
      </c>
      <c r="C150" s="49">
        <v>3184869467</v>
      </c>
    </row>
    <row r="151" spans="1:3" x14ac:dyDescent="0.3">
      <c r="A151" s="48" t="s">
        <v>54</v>
      </c>
      <c r="B151" s="48" t="s">
        <v>40</v>
      </c>
      <c r="C151" s="49">
        <v>3194118217</v>
      </c>
    </row>
    <row r="152" spans="1:3" x14ac:dyDescent="0.3">
      <c r="A152" s="48" t="s">
        <v>63</v>
      </c>
      <c r="B152" s="48" t="s">
        <v>30</v>
      </c>
      <c r="C152" s="49">
        <v>27968370899</v>
      </c>
    </row>
    <row r="153" spans="1:3" x14ac:dyDescent="0.3">
      <c r="A153" s="48" t="s">
        <v>27</v>
      </c>
      <c r="B153" s="48" t="s">
        <v>42</v>
      </c>
      <c r="C153" s="49">
        <v>4692156586</v>
      </c>
    </row>
    <row r="154" spans="1:3" x14ac:dyDescent="0.3">
      <c r="A154" s="48" t="s">
        <v>58</v>
      </c>
      <c r="B154" s="48" t="s">
        <v>28</v>
      </c>
      <c r="C154" s="49">
        <v>1388048821</v>
      </c>
    </row>
    <row r="155" spans="1:3" x14ac:dyDescent="0.3">
      <c r="A155" s="48" t="s">
        <v>39</v>
      </c>
      <c r="B155" s="48" t="s">
        <v>42</v>
      </c>
      <c r="C155" s="49">
        <v>4403130887</v>
      </c>
    </row>
    <row r="156" spans="1:3" x14ac:dyDescent="0.3">
      <c r="A156" s="48" t="s">
        <v>43</v>
      </c>
      <c r="B156" s="48" t="s">
        <v>28</v>
      </c>
      <c r="C156" s="49">
        <v>1996049250</v>
      </c>
    </row>
    <row r="157" spans="1:3" x14ac:dyDescent="0.3">
      <c r="A157" s="48" t="s">
        <v>56</v>
      </c>
      <c r="B157" s="48" t="s">
        <v>28</v>
      </c>
      <c r="C157" s="49">
        <v>1881380451</v>
      </c>
    </row>
    <row r="158" spans="1:3" x14ac:dyDescent="0.3">
      <c r="A158" s="48" t="s">
        <v>31</v>
      </c>
      <c r="B158" s="48" t="s">
        <v>33</v>
      </c>
      <c r="C158" s="49">
        <v>7415939179</v>
      </c>
    </row>
    <row r="159" spans="1:3" x14ac:dyDescent="0.3">
      <c r="A159" s="48" t="s">
        <v>38</v>
      </c>
      <c r="B159" s="48" t="s">
        <v>30</v>
      </c>
      <c r="C159" s="49">
        <v>27726211841</v>
      </c>
    </row>
    <row r="160" spans="1:3" x14ac:dyDescent="0.3">
      <c r="A160" s="48" t="s">
        <v>53</v>
      </c>
      <c r="B160" s="48" t="s">
        <v>33</v>
      </c>
      <c r="C160" s="49">
        <v>7308882225</v>
      </c>
    </row>
    <row r="161" spans="1:3" x14ac:dyDescent="0.3">
      <c r="A161" s="48" t="s">
        <v>57</v>
      </c>
      <c r="B161" s="48" t="s">
        <v>40</v>
      </c>
      <c r="C161" s="49">
        <v>2342200302</v>
      </c>
    </row>
    <row r="162" spans="1:3" x14ac:dyDescent="0.3">
      <c r="A162" s="48" t="s">
        <v>61</v>
      </c>
      <c r="B162" s="48" t="s">
        <v>40</v>
      </c>
      <c r="C162" s="49">
        <v>2721718700</v>
      </c>
    </row>
    <row r="163" spans="1:3" x14ac:dyDescent="0.3">
      <c r="A163" s="48" t="s">
        <v>36</v>
      </c>
      <c r="B163" s="48" t="s">
        <v>40</v>
      </c>
      <c r="C163" s="49">
        <v>3183626943</v>
      </c>
    </row>
    <row r="164" spans="1:3" x14ac:dyDescent="0.3">
      <c r="A164" s="48" t="s">
        <v>56</v>
      </c>
      <c r="B164" s="48" t="s">
        <v>42</v>
      </c>
      <c r="C164" s="49">
        <v>6226652929</v>
      </c>
    </row>
    <row r="165" spans="1:3" x14ac:dyDescent="0.3">
      <c r="A165" s="48" t="s">
        <v>50</v>
      </c>
      <c r="B165" s="48" t="s">
        <v>42</v>
      </c>
      <c r="C165" s="49">
        <v>5339178188</v>
      </c>
    </row>
    <row r="166" spans="1:3" x14ac:dyDescent="0.3">
      <c r="A166" s="48" t="s">
        <v>64</v>
      </c>
      <c r="B166" s="48" t="s">
        <v>33</v>
      </c>
      <c r="C166" s="49">
        <v>7323637145</v>
      </c>
    </row>
    <row r="167" spans="1:3" x14ac:dyDescent="0.3">
      <c r="A167" s="48" t="s">
        <v>32</v>
      </c>
      <c r="B167" s="48" t="s">
        <v>30</v>
      </c>
      <c r="C167" s="49">
        <v>27497151401</v>
      </c>
    </row>
    <row r="168" spans="1:3" x14ac:dyDescent="0.3">
      <c r="A168" s="48" t="s">
        <v>62</v>
      </c>
      <c r="B168" s="48" t="s">
        <v>28</v>
      </c>
      <c r="C168" s="49">
        <v>1916947897</v>
      </c>
    </row>
    <row r="169" spans="1:3" x14ac:dyDescent="0.3">
      <c r="A169" s="48" t="s">
        <v>65</v>
      </c>
      <c r="B169" s="48" t="s">
        <v>33</v>
      </c>
      <c r="C169" s="49">
        <v>7331435888</v>
      </c>
    </row>
    <row r="170" spans="1:3" x14ac:dyDescent="0.3">
      <c r="A170" s="48" t="s">
        <v>38</v>
      </c>
      <c r="B170" s="48" t="s">
        <v>42</v>
      </c>
      <c r="C170" s="49">
        <v>6369497513</v>
      </c>
    </row>
    <row r="171" spans="1:3" x14ac:dyDescent="0.3">
      <c r="A171" s="48" t="s">
        <v>31</v>
      </c>
      <c r="B171" s="48" t="s">
        <v>40</v>
      </c>
      <c r="C171" s="49">
        <v>3256661513</v>
      </c>
    </row>
    <row r="172" spans="1:3" x14ac:dyDescent="0.3">
      <c r="A172" s="48" t="s">
        <v>51</v>
      </c>
      <c r="B172" s="48" t="s">
        <v>42</v>
      </c>
      <c r="C172" s="49">
        <v>6299401501</v>
      </c>
    </row>
    <row r="173" spans="1:3" x14ac:dyDescent="0.3">
      <c r="A173" s="48" t="s">
        <v>44</v>
      </c>
      <c r="B173" s="48" t="s">
        <v>30</v>
      </c>
      <c r="C173" s="49">
        <v>27469851778</v>
      </c>
    </row>
    <row r="174" spans="1:3" x14ac:dyDescent="0.3">
      <c r="A174" s="48" t="s">
        <v>61</v>
      </c>
      <c r="B174" s="48" t="s">
        <v>42</v>
      </c>
      <c r="C174" s="49">
        <v>5242601268</v>
      </c>
    </row>
    <row r="175" spans="1:3" x14ac:dyDescent="0.3">
      <c r="A175" s="48" t="s">
        <v>65</v>
      </c>
      <c r="B175" s="48" t="s">
        <v>42</v>
      </c>
      <c r="C175" s="49">
        <v>6242752575</v>
      </c>
    </row>
    <row r="176" spans="1:3" x14ac:dyDescent="0.3">
      <c r="A176" s="48" t="s">
        <v>37</v>
      </c>
      <c r="B176" s="48" t="s">
        <v>28</v>
      </c>
      <c r="C176" s="49">
        <v>1445666659</v>
      </c>
    </row>
    <row r="177" spans="1:3" x14ac:dyDescent="0.3">
      <c r="A177" s="48" t="s">
        <v>32</v>
      </c>
      <c r="B177" s="48" t="s">
        <v>28</v>
      </c>
      <c r="C177" s="49">
        <v>1881380451</v>
      </c>
    </row>
    <row r="178" spans="1:3" x14ac:dyDescent="0.3">
      <c r="A178" s="48" t="s">
        <v>44</v>
      </c>
      <c r="B178" s="48" t="s">
        <v>40</v>
      </c>
      <c r="C178" s="49">
        <v>3194118217</v>
      </c>
    </row>
    <row r="179" spans="1:3" x14ac:dyDescent="0.3">
      <c r="A179" s="48" t="s">
        <v>53</v>
      </c>
      <c r="B179" s="48" t="s">
        <v>42</v>
      </c>
      <c r="C179" s="49">
        <v>6333456263</v>
      </c>
    </row>
    <row r="180" spans="1:3" x14ac:dyDescent="0.3">
      <c r="A180" s="48" t="s">
        <v>65</v>
      </c>
      <c r="B180" s="48" t="s">
        <v>30</v>
      </c>
      <c r="C180" s="49">
        <v>27937778741</v>
      </c>
    </row>
    <row r="181" spans="1:3" x14ac:dyDescent="0.3">
      <c r="A181" s="48" t="s">
        <v>34</v>
      </c>
      <c r="B181" s="48" t="s">
        <v>30</v>
      </c>
      <c r="C181" s="49">
        <v>19868476617</v>
      </c>
    </row>
    <row r="182" spans="1:3" x14ac:dyDescent="0.3">
      <c r="A182" s="47"/>
      <c r="B182" s="48"/>
      <c r="C182" s="49"/>
    </row>
    <row r="183" spans="1:3" x14ac:dyDescent="0.3">
      <c r="A183" s="47"/>
      <c r="B183" s="48"/>
      <c r="C183" s="49"/>
    </row>
    <row r="184" spans="1:3" x14ac:dyDescent="0.3">
      <c r="A184" s="47"/>
      <c r="B184" s="48"/>
      <c r="C184" s="49"/>
    </row>
    <row r="185" spans="1:3" x14ac:dyDescent="0.3">
      <c r="A185" s="47"/>
      <c r="B185" s="48"/>
      <c r="C185" s="49"/>
    </row>
    <row r="186" spans="1:3" x14ac:dyDescent="0.3">
      <c r="A186" s="47"/>
      <c r="B186" s="48"/>
      <c r="C186" s="49"/>
    </row>
    <row r="187" spans="1:3" x14ac:dyDescent="0.3">
      <c r="A187" s="47"/>
      <c r="B187" s="48"/>
      <c r="C187" s="49"/>
    </row>
    <row r="188" spans="1:3" x14ac:dyDescent="0.3">
      <c r="A188" s="47"/>
      <c r="B188" s="48"/>
      <c r="C188" s="49"/>
    </row>
    <row r="189" spans="1:3" x14ac:dyDescent="0.3">
      <c r="A189" s="47"/>
      <c r="B189" s="48"/>
      <c r="C189" s="49"/>
    </row>
    <row r="190" spans="1:3" x14ac:dyDescent="0.3">
      <c r="A190" s="47"/>
      <c r="B190" s="48"/>
      <c r="C190" s="49"/>
    </row>
    <row r="191" spans="1:3" x14ac:dyDescent="0.3">
      <c r="A191" s="47"/>
      <c r="B191" s="48"/>
      <c r="C191" s="49"/>
    </row>
    <row r="192" spans="1:3" x14ac:dyDescent="0.3">
      <c r="A192" s="47"/>
      <c r="B192" s="48"/>
      <c r="C192" s="49"/>
    </row>
    <row r="193" spans="1:3" x14ac:dyDescent="0.3">
      <c r="A193" s="47"/>
      <c r="B193" s="48"/>
      <c r="C193" s="49"/>
    </row>
    <row r="194" spans="1:3" x14ac:dyDescent="0.3">
      <c r="A194" s="47"/>
      <c r="B194" s="48"/>
      <c r="C194" s="49"/>
    </row>
    <row r="195" spans="1:3" x14ac:dyDescent="0.3">
      <c r="A195" s="47"/>
      <c r="B195" s="48"/>
      <c r="C195" s="49"/>
    </row>
    <row r="196" spans="1:3" x14ac:dyDescent="0.3">
      <c r="A196" s="47"/>
      <c r="B196" s="48"/>
      <c r="C196" s="49"/>
    </row>
    <row r="197" spans="1:3" x14ac:dyDescent="0.3">
      <c r="A197" s="47"/>
      <c r="B197" s="48"/>
      <c r="C197" s="49"/>
    </row>
    <row r="198" spans="1:3" x14ac:dyDescent="0.3">
      <c r="A198" s="47"/>
      <c r="B198" s="48"/>
      <c r="C198" s="49"/>
    </row>
    <row r="199" spans="1:3" x14ac:dyDescent="0.3">
      <c r="A199" s="47"/>
      <c r="B199" s="48"/>
      <c r="C199" s="49"/>
    </row>
    <row r="200" spans="1:3" x14ac:dyDescent="0.3">
      <c r="A200" s="47"/>
      <c r="B200" s="48"/>
      <c r="C200" s="49"/>
    </row>
    <row r="201" spans="1:3" x14ac:dyDescent="0.3">
      <c r="A201" s="47"/>
      <c r="B201" s="48"/>
      <c r="C201" s="49"/>
    </row>
    <row r="202" spans="1:3" x14ac:dyDescent="0.3">
      <c r="A202" s="47"/>
      <c r="B202" s="48"/>
      <c r="C202" s="49"/>
    </row>
    <row r="203" spans="1:3" x14ac:dyDescent="0.3">
      <c r="A203" s="47"/>
      <c r="B203" s="48"/>
      <c r="C203" s="49"/>
    </row>
    <row r="204" spans="1:3" x14ac:dyDescent="0.3">
      <c r="A204" s="47"/>
      <c r="B204" s="48"/>
      <c r="C204" s="49"/>
    </row>
    <row r="205" spans="1:3" x14ac:dyDescent="0.3">
      <c r="A205" s="47"/>
      <c r="B205" s="48"/>
      <c r="C205" s="49"/>
    </row>
    <row r="206" spans="1:3" x14ac:dyDescent="0.3">
      <c r="A206" s="47"/>
      <c r="B206" s="48"/>
      <c r="C206" s="49"/>
    </row>
    <row r="207" spans="1:3" x14ac:dyDescent="0.3">
      <c r="A207" s="47"/>
      <c r="B207" s="48"/>
      <c r="C207" s="49"/>
    </row>
    <row r="208" spans="1:3" x14ac:dyDescent="0.3">
      <c r="A208" s="47"/>
      <c r="B208" s="48"/>
      <c r="C208" s="49"/>
    </row>
    <row r="209" spans="1:3" x14ac:dyDescent="0.3">
      <c r="A209" s="47"/>
      <c r="B209" s="48"/>
      <c r="C209" s="49"/>
    </row>
    <row r="210" spans="1:3" x14ac:dyDescent="0.3">
      <c r="A210" s="47"/>
      <c r="B210" s="48"/>
      <c r="C210" s="49"/>
    </row>
    <row r="211" spans="1:3" x14ac:dyDescent="0.3">
      <c r="A211" s="47"/>
      <c r="B211" s="48"/>
      <c r="C211" s="49"/>
    </row>
    <row r="212" spans="1:3" x14ac:dyDescent="0.3">
      <c r="A212" s="47"/>
      <c r="B212" s="48"/>
      <c r="C212" s="49"/>
    </row>
    <row r="213" spans="1:3" x14ac:dyDescent="0.3">
      <c r="A213" s="47"/>
      <c r="B213" s="48"/>
      <c r="C213" s="49"/>
    </row>
    <row r="214" spans="1:3" x14ac:dyDescent="0.3">
      <c r="A214" s="47"/>
      <c r="B214" s="48"/>
      <c r="C214" s="49"/>
    </row>
    <row r="215" spans="1:3" x14ac:dyDescent="0.3">
      <c r="A215" s="47"/>
      <c r="B215" s="48"/>
      <c r="C215" s="49"/>
    </row>
    <row r="216" spans="1:3" x14ac:dyDescent="0.3">
      <c r="A216" s="47"/>
      <c r="B216" s="48"/>
      <c r="C216" s="49"/>
    </row>
    <row r="217" spans="1:3" x14ac:dyDescent="0.3">
      <c r="A217" s="47"/>
      <c r="B217" s="48"/>
      <c r="C217" s="49"/>
    </row>
    <row r="218" spans="1:3" x14ac:dyDescent="0.3">
      <c r="A218" s="47"/>
      <c r="B218" s="48"/>
      <c r="C218" s="49"/>
    </row>
    <row r="219" spans="1:3" x14ac:dyDescent="0.3">
      <c r="A219" s="47"/>
      <c r="B219" s="48"/>
      <c r="C219" s="49"/>
    </row>
    <row r="220" spans="1:3" x14ac:dyDescent="0.3">
      <c r="A220" s="47"/>
      <c r="B220" s="48"/>
      <c r="C220" s="49"/>
    </row>
    <row r="221" spans="1:3" x14ac:dyDescent="0.3">
      <c r="A221" s="47"/>
      <c r="B221" s="48"/>
      <c r="C221" s="49"/>
    </row>
    <row r="222" spans="1:3" x14ac:dyDescent="0.3">
      <c r="A222" s="47"/>
      <c r="B222" s="48"/>
      <c r="C222" s="49"/>
    </row>
    <row r="223" spans="1:3" x14ac:dyDescent="0.3">
      <c r="A223" s="47"/>
      <c r="B223" s="48"/>
      <c r="C223" s="49"/>
    </row>
    <row r="224" spans="1:3" x14ac:dyDescent="0.3">
      <c r="A224" s="47"/>
      <c r="B224" s="48"/>
      <c r="C224" s="49"/>
    </row>
    <row r="225" spans="1:3" x14ac:dyDescent="0.3">
      <c r="A225" s="47"/>
      <c r="B225" s="48"/>
      <c r="C225" s="49"/>
    </row>
    <row r="226" spans="1:3" x14ac:dyDescent="0.3">
      <c r="A226" s="47"/>
      <c r="B226" s="48"/>
      <c r="C226" s="49"/>
    </row>
    <row r="227" spans="1:3" x14ac:dyDescent="0.3">
      <c r="A227" s="47"/>
      <c r="B227" s="48"/>
      <c r="C227" s="49"/>
    </row>
    <row r="228" spans="1:3" x14ac:dyDescent="0.3">
      <c r="A228" s="47"/>
      <c r="B228" s="48"/>
      <c r="C228" s="49"/>
    </row>
    <row r="229" spans="1:3" x14ac:dyDescent="0.3">
      <c r="A229" s="47"/>
      <c r="B229" s="48"/>
      <c r="C229" s="49"/>
    </row>
    <row r="230" spans="1:3" x14ac:dyDescent="0.3">
      <c r="A230" s="47"/>
      <c r="B230" s="48"/>
      <c r="C230" s="49"/>
    </row>
    <row r="231" spans="1:3" x14ac:dyDescent="0.3">
      <c r="A231" s="47"/>
      <c r="B231" s="48"/>
      <c r="C231" s="49"/>
    </row>
    <row r="232" spans="1:3" x14ac:dyDescent="0.3">
      <c r="A232" s="47"/>
      <c r="B232" s="48"/>
      <c r="C232" s="49"/>
    </row>
    <row r="233" spans="1:3" x14ac:dyDescent="0.3">
      <c r="A233" s="47"/>
      <c r="B233" s="48"/>
      <c r="C233" s="49"/>
    </row>
    <row r="234" spans="1:3" x14ac:dyDescent="0.3">
      <c r="A234" s="47"/>
      <c r="B234" s="48"/>
      <c r="C234" s="49"/>
    </row>
    <row r="235" spans="1:3" x14ac:dyDescent="0.3">
      <c r="A235" s="47"/>
      <c r="B235" s="48"/>
      <c r="C235" s="49"/>
    </row>
    <row r="236" spans="1:3" x14ac:dyDescent="0.3">
      <c r="A236" s="47"/>
      <c r="B236" s="48"/>
      <c r="C236" s="49"/>
    </row>
    <row r="237" spans="1:3" x14ac:dyDescent="0.3">
      <c r="A237" s="47"/>
      <c r="B237" s="48"/>
      <c r="C237" s="49"/>
    </row>
    <row r="238" spans="1:3" x14ac:dyDescent="0.3">
      <c r="A238" s="47"/>
      <c r="B238" s="48"/>
      <c r="C238" s="49"/>
    </row>
    <row r="239" spans="1:3" x14ac:dyDescent="0.3">
      <c r="A239" s="47"/>
      <c r="B239" s="48"/>
      <c r="C239" s="49"/>
    </row>
    <row r="240" spans="1:3" x14ac:dyDescent="0.3">
      <c r="A240" s="47"/>
      <c r="B240" s="48"/>
      <c r="C240" s="49"/>
    </row>
    <row r="241" spans="1:3" x14ac:dyDescent="0.3">
      <c r="A241" s="47"/>
      <c r="B241" s="48"/>
      <c r="C241" s="49"/>
    </row>
    <row r="242" spans="1:3" x14ac:dyDescent="0.3">
      <c r="A242" s="47"/>
      <c r="B242" s="48"/>
      <c r="C242" s="49"/>
    </row>
    <row r="243" spans="1:3" x14ac:dyDescent="0.3">
      <c r="A243" s="47"/>
      <c r="B243" s="48"/>
      <c r="C243" s="49"/>
    </row>
    <row r="244" spans="1:3" x14ac:dyDescent="0.3">
      <c r="A244" s="47"/>
      <c r="B244" s="48"/>
      <c r="C244" s="49"/>
    </row>
    <row r="245" spans="1:3" x14ac:dyDescent="0.3">
      <c r="A245" s="47"/>
      <c r="B245" s="48"/>
      <c r="C245" s="49"/>
    </row>
    <row r="246" spans="1:3" x14ac:dyDescent="0.3">
      <c r="A246" s="47"/>
      <c r="B246" s="48"/>
      <c r="C246" s="49"/>
    </row>
    <row r="247" spans="1:3" x14ac:dyDescent="0.3">
      <c r="A247" s="47"/>
      <c r="B247" s="48"/>
      <c r="C247" s="49"/>
    </row>
    <row r="248" spans="1:3" x14ac:dyDescent="0.3">
      <c r="A248" s="47"/>
      <c r="B248" s="48"/>
      <c r="C248" s="49"/>
    </row>
    <row r="249" spans="1:3" x14ac:dyDescent="0.3">
      <c r="A249" s="47"/>
      <c r="B249" s="48"/>
      <c r="C249" s="49"/>
    </row>
    <row r="250" spans="1:3" x14ac:dyDescent="0.3">
      <c r="A250" s="47"/>
      <c r="B250" s="48"/>
      <c r="C250" s="49"/>
    </row>
    <row r="251" spans="1:3" x14ac:dyDescent="0.3">
      <c r="A251" s="47"/>
      <c r="B251" s="48"/>
      <c r="C251" s="49"/>
    </row>
    <row r="252" spans="1:3" x14ac:dyDescent="0.3">
      <c r="A252" s="47"/>
      <c r="B252" s="48"/>
      <c r="C252" s="49"/>
    </row>
    <row r="253" spans="1:3" x14ac:dyDescent="0.3">
      <c r="A253" s="47"/>
      <c r="B253" s="48"/>
      <c r="C253" s="49"/>
    </row>
    <row r="254" spans="1:3" x14ac:dyDescent="0.3">
      <c r="A254" s="47"/>
      <c r="B254" s="48"/>
      <c r="C254" s="49"/>
    </row>
    <row r="255" spans="1:3" x14ac:dyDescent="0.3">
      <c r="A255" s="47"/>
      <c r="B255" s="48"/>
      <c r="C255" s="49"/>
    </row>
    <row r="256" spans="1:3" x14ac:dyDescent="0.3">
      <c r="A256" s="47"/>
      <c r="B256" s="48"/>
      <c r="C256" s="49"/>
    </row>
    <row r="257" spans="1:3" x14ac:dyDescent="0.3">
      <c r="A257" s="47"/>
      <c r="B257" s="48"/>
      <c r="C257" s="49"/>
    </row>
    <row r="258" spans="1:3" x14ac:dyDescent="0.3">
      <c r="A258" s="47"/>
      <c r="B258" s="48"/>
      <c r="C258" s="49"/>
    </row>
    <row r="259" spans="1:3" x14ac:dyDescent="0.3">
      <c r="A259" s="47"/>
      <c r="B259" s="48"/>
      <c r="C259" s="49"/>
    </row>
    <row r="260" spans="1:3" x14ac:dyDescent="0.3">
      <c r="A260" s="47"/>
      <c r="B260" s="48"/>
      <c r="C260" s="49"/>
    </row>
    <row r="261" spans="1:3" x14ac:dyDescent="0.3">
      <c r="A261" s="47"/>
      <c r="B261" s="48"/>
      <c r="C261" s="49"/>
    </row>
    <row r="262" spans="1:3" x14ac:dyDescent="0.3">
      <c r="A262" s="47"/>
      <c r="B262" s="48"/>
      <c r="C262" s="49"/>
    </row>
    <row r="263" spans="1:3" x14ac:dyDescent="0.3">
      <c r="A263" s="47"/>
      <c r="B263" s="48"/>
      <c r="C263" s="49"/>
    </row>
    <row r="264" spans="1:3" x14ac:dyDescent="0.3">
      <c r="A264" s="47"/>
      <c r="B264" s="48"/>
      <c r="C264" s="49"/>
    </row>
    <row r="265" spans="1:3" x14ac:dyDescent="0.3">
      <c r="A265" s="47"/>
      <c r="B265" s="48"/>
      <c r="C265" s="49"/>
    </row>
    <row r="266" spans="1:3" x14ac:dyDescent="0.3">
      <c r="A266" s="47"/>
      <c r="B266" s="48"/>
      <c r="C266" s="49"/>
    </row>
    <row r="267" spans="1:3" x14ac:dyDescent="0.3">
      <c r="A267" s="47"/>
      <c r="B267" s="48"/>
      <c r="C267" s="49"/>
    </row>
    <row r="268" spans="1:3" x14ac:dyDescent="0.3">
      <c r="A268" s="47"/>
      <c r="B268" s="48"/>
      <c r="C268" s="49"/>
    </row>
    <row r="269" spans="1:3" x14ac:dyDescent="0.3">
      <c r="A269" s="47"/>
      <c r="B269" s="48"/>
      <c r="C269" s="49"/>
    </row>
    <row r="270" spans="1:3" x14ac:dyDescent="0.3">
      <c r="A270" s="47"/>
      <c r="B270" s="48"/>
      <c r="C270" s="49"/>
    </row>
    <row r="271" spans="1:3" x14ac:dyDescent="0.3">
      <c r="A271" s="47"/>
      <c r="B271" s="48"/>
      <c r="C271" s="49"/>
    </row>
    <row r="272" spans="1:3" x14ac:dyDescent="0.3">
      <c r="A272" s="47"/>
      <c r="B272" s="48"/>
      <c r="C272" s="49"/>
    </row>
    <row r="273" spans="1:3" x14ac:dyDescent="0.3">
      <c r="A273" s="47"/>
      <c r="B273" s="48"/>
      <c r="C273" s="49"/>
    </row>
    <row r="274" spans="1:3" x14ac:dyDescent="0.3">
      <c r="A274" s="47"/>
      <c r="B274" s="48"/>
      <c r="C274" s="49"/>
    </row>
    <row r="275" spans="1:3" x14ac:dyDescent="0.3">
      <c r="A275" s="47"/>
      <c r="B275" s="48"/>
      <c r="C275" s="49"/>
    </row>
    <row r="276" spans="1:3" x14ac:dyDescent="0.3">
      <c r="A276" s="47"/>
      <c r="B276" s="48"/>
      <c r="C276" s="49"/>
    </row>
    <row r="277" spans="1:3" x14ac:dyDescent="0.3">
      <c r="A277" s="47"/>
      <c r="B277" s="48"/>
      <c r="C277" s="49"/>
    </row>
    <row r="278" spans="1:3" x14ac:dyDescent="0.3">
      <c r="A278" s="47"/>
      <c r="B278" s="48"/>
      <c r="C278" s="49"/>
    </row>
    <row r="279" spans="1:3" x14ac:dyDescent="0.3">
      <c r="A279" s="47"/>
      <c r="B279" s="48"/>
      <c r="C279" s="49"/>
    </row>
    <row r="280" spans="1:3" x14ac:dyDescent="0.3">
      <c r="A280" s="47"/>
      <c r="B280" s="48"/>
      <c r="C280" s="49"/>
    </row>
    <row r="281" spans="1:3" x14ac:dyDescent="0.3">
      <c r="A281" s="47"/>
      <c r="B281" s="48"/>
      <c r="C281" s="49"/>
    </row>
    <row r="282" spans="1:3" x14ac:dyDescent="0.3">
      <c r="A282" s="47"/>
      <c r="B282" s="48"/>
      <c r="C282" s="49"/>
    </row>
    <row r="283" spans="1:3" x14ac:dyDescent="0.3">
      <c r="A283" s="47"/>
      <c r="B283" s="48"/>
      <c r="C283" s="49"/>
    </row>
    <row r="284" spans="1:3" x14ac:dyDescent="0.3">
      <c r="A284" s="47"/>
      <c r="B284" s="48"/>
      <c r="C284" s="49"/>
    </row>
    <row r="285" spans="1:3" x14ac:dyDescent="0.3">
      <c r="A285" s="47"/>
      <c r="B285" s="48"/>
      <c r="C285" s="49"/>
    </row>
    <row r="286" spans="1:3" x14ac:dyDescent="0.3">
      <c r="A286" s="47"/>
      <c r="B286" s="48"/>
      <c r="C286" s="49"/>
    </row>
    <row r="287" spans="1:3" x14ac:dyDescent="0.3">
      <c r="A287" s="47"/>
      <c r="B287" s="48"/>
      <c r="C287" s="49"/>
    </row>
    <row r="288" spans="1:3" x14ac:dyDescent="0.3">
      <c r="A288" s="47"/>
      <c r="B288" s="48"/>
      <c r="C288" s="49"/>
    </row>
    <row r="289" spans="1:3" x14ac:dyDescent="0.3">
      <c r="A289" s="47"/>
      <c r="B289" s="48"/>
      <c r="C289" s="49"/>
    </row>
    <row r="290" spans="1:3" x14ac:dyDescent="0.3">
      <c r="A290" s="47"/>
      <c r="B290" s="48"/>
      <c r="C290" s="49"/>
    </row>
    <row r="291" spans="1:3" x14ac:dyDescent="0.3">
      <c r="A291" s="47"/>
      <c r="B291" s="48"/>
      <c r="C291" s="49"/>
    </row>
    <row r="292" spans="1:3" x14ac:dyDescent="0.3">
      <c r="A292" s="47"/>
      <c r="B292" s="48"/>
      <c r="C292" s="49"/>
    </row>
    <row r="293" spans="1:3" x14ac:dyDescent="0.3">
      <c r="A293" s="47"/>
      <c r="B293" s="48"/>
      <c r="C293" s="49"/>
    </row>
    <row r="294" spans="1:3" x14ac:dyDescent="0.3">
      <c r="A294" s="47"/>
      <c r="B294" s="48"/>
      <c r="C294" s="49"/>
    </row>
    <row r="295" spans="1:3" x14ac:dyDescent="0.3">
      <c r="A295" s="47"/>
      <c r="B295" s="48"/>
      <c r="C295" s="49"/>
    </row>
    <row r="296" spans="1:3" x14ac:dyDescent="0.3">
      <c r="A296" s="47"/>
      <c r="B296" s="48"/>
      <c r="C296" s="49"/>
    </row>
    <row r="297" spans="1:3" x14ac:dyDescent="0.3">
      <c r="A297" s="47"/>
      <c r="B297" s="48"/>
      <c r="C297" s="49"/>
    </row>
    <row r="298" spans="1:3" x14ac:dyDescent="0.3">
      <c r="A298" s="47"/>
      <c r="B298" s="48"/>
      <c r="C298" s="49"/>
    </row>
    <row r="299" spans="1:3" x14ac:dyDescent="0.3">
      <c r="A299" s="47"/>
      <c r="B299" s="48"/>
      <c r="C299" s="49"/>
    </row>
    <row r="300" spans="1:3" x14ac:dyDescent="0.3">
      <c r="A300" s="47"/>
      <c r="B300" s="48"/>
      <c r="C300" s="49"/>
    </row>
    <row r="301" spans="1:3" x14ac:dyDescent="0.3">
      <c r="A301" s="47"/>
      <c r="B301" s="48"/>
      <c r="C301" s="49"/>
    </row>
    <row r="302" spans="1:3" x14ac:dyDescent="0.3">
      <c r="A302" s="47"/>
      <c r="B302" s="48"/>
      <c r="C302" s="49"/>
    </row>
    <row r="303" spans="1:3" x14ac:dyDescent="0.3">
      <c r="A303" s="47"/>
      <c r="B303" s="48"/>
      <c r="C303" s="49"/>
    </row>
    <row r="304" spans="1:3" x14ac:dyDescent="0.3">
      <c r="A304" s="47"/>
      <c r="B304" s="48"/>
      <c r="C304" s="49"/>
    </row>
    <row r="305" spans="1:3" x14ac:dyDescent="0.3">
      <c r="A305" s="47"/>
      <c r="B305" s="48"/>
      <c r="C305" s="49"/>
    </row>
    <row r="306" spans="1:3" x14ac:dyDescent="0.3">
      <c r="A306" s="47"/>
      <c r="B306" s="48"/>
      <c r="C306" s="49"/>
    </row>
    <row r="307" spans="1:3" x14ac:dyDescent="0.3">
      <c r="A307" s="47"/>
      <c r="B307" s="48"/>
      <c r="C307" s="49"/>
    </row>
    <row r="308" spans="1:3" x14ac:dyDescent="0.3">
      <c r="A308" s="47"/>
      <c r="B308" s="48"/>
      <c r="C308" s="49"/>
    </row>
    <row r="309" spans="1:3" x14ac:dyDescent="0.3">
      <c r="A309" s="47"/>
      <c r="B309" s="48"/>
      <c r="C309" s="49"/>
    </row>
    <row r="310" spans="1:3" x14ac:dyDescent="0.3">
      <c r="A310" s="47"/>
      <c r="B310" s="48"/>
      <c r="C310" s="49"/>
    </row>
    <row r="311" spans="1:3" x14ac:dyDescent="0.3">
      <c r="A311" s="47"/>
      <c r="B311" s="48"/>
      <c r="C311" s="49"/>
    </row>
    <row r="312" spans="1:3" x14ac:dyDescent="0.3">
      <c r="A312" s="47"/>
      <c r="B312" s="48"/>
      <c r="C312" s="49"/>
    </row>
    <row r="313" spans="1:3" x14ac:dyDescent="0.3">
      <c r="A313" s="47"/>
      <c r="B313" s="48"/>
      <c r="C313" s="49"/>
    </row>
    <row r="314" spans="1:3" x14ac:dyDescent="0.3">
      <c r="A314" s="47"/>
      <c r="B314" s="48"/>
      <c r="C314" s="49"/>
    </row>
    <row r="315" spans="1:3" x14ac:dyDescent="0.3">
      <c r="A315" s="47"/>
      <c r="B315" s="48"/>
      <c r="C315" s="49"/>
    </row>
    <row r="316" spans="1:3" x14ac:dyDescent="0.3">
      <c r="A316" s="47"/>
      <c r="B316" s="48"/>
      <c r="C316" s="49"/>
    </row>
    <row r="317" spans="1:3" x14ac:dyDescent="0.3">
      <c r="A317" s="47"/>
      <c r="B317" s="48"/>
      <c r="C317" s="49"/>
    </row>
    <row r="318" spans="1:3" x14ac:dyDescent="0.3">
      <c r="A318" s="47"/>
      <c r="B318" s="48"/>
      <c r="C318" s="49"/>
    </row>
    <row r="319" spans="1:3" x14ac:dyDescent="0.3">
      <c r="A319" s="47"/>
      <c r="B319" s="48"/>
      <c r="C319" s="49"/>
    </row>
    <row r="320" spans="1:3" x14ac:dyDescent="0.3">
      <c r="A320" s="47"/>
      <c r="B320" s="48"/>
      <c r="C320" s="49"/>
    </row>
    <row r="321" spans="1:3" x14ac:dyDescent="0.3">
      <c r="A321" s="47"/>
      <c r="B321" s="48"/>
      <c r="C321" s="49"/>
    </row>
    <row r="322" spans="1:3" x14ac:dyDescent="0.3">
      <c r="A322" s="47"/>
      <c r="B322" s="48"/>
      <c r="C322" s="49"/>
    </row>
    <row r="323" spans="1:3" x14ac:dyDescent="0.3">
      <c r="A323" s="47"/>
      <c r="B323" s="48"/>
      <c r="C323" s="49"/>
    </row>
    <row r="324" spans="1:3" x14ac:dyDescent="0.3">
      <c r="A324" s="47"/>
      <c r="B324" s="48"/>
      <c r="C324" s="49"/>
    </row>
    <row r="325" spans="1:3" x14ac:dyDescent="0.3">
      <c r="A325" s="47"/>
      <c r="B325" s="48"/>
      <c r="C325" s="49"/>
    </row>
    <row r="326" spans="1:3" x14ac:dyDescent="0.3">
      <c r="A326" s="47"/>
      <c r="B326" s="48"/>
      <c r="C326" s="49"/>
    </row>
    <row r="327" spans="1:3" x14ac:dyDescent="0.3">
      <c r="A327" s="47"/>
      <c r="B327" s="48"/>
      <c r="C327" s="49"/>
    </row>
    <row r="328" spans="1:3" x14ac:dyDescent="0.3">
      <c r="A328" s="47"/>
      <c r="B328" s="48"/>
      <c r="C328" s="49"/>
    </row>
    <row r="329" spans="1:3" x14ac:dyDescent="0.3">
      <c r="A329" s="47"/>
      <c r="B329" s="48"/>
      <c r="C329" s="49"/>
    </row>
    <row r="330" spans="1:3" x14ac:dyDescent="0.3">
      <c r="A330" s="47"/>
      <c r="B330" s="48"/>
      <c r="C330" s="49"/>
    </row>
    <row r="331" spans="1:3" x14ac:dyDescent="0.3">
      <c r="A331" s="47"/>
      <c r="B331" s="48"/>
      <c r="C331" s="49"/>
    </row>
    <row r="332" spans="1:3" x14ac:dyDescent="0.3">
      <c r="A332" s="47"/>
      <c r="B332" s="48"/>
      <c r="C332" s="49"/>
    </row>
    <row r="333" spans="1:3" x14ac:dyDescent="0.3">
      <c r="A333" s="47"/>
      <c r="B333" s="48"/>
      <c r="C333" s="49"/>
    </row>
    <row r="334" spans="1:3" x14ac:dyDescent="0.3">
      <c r="A334" s="47"/>
      <c r="B334" s="48"/>
      <c r="C334" s="49"/>
    </row>
    <row r="335" spans="1:3" x14ac:dyDescent="0.3">
      <c r="A335" s="47"/>
      <c r="B335" s="48"/>
      <c r="C335" s="49"/>
    </row>
    <row r="336" spans="1:3" x14ac:dyDescent="0.3">
      <c r="A336" s="47"/>
      <c r="B336" s="48"/>
      <c r="C336" s="49"/>
    </row>
    <row r="337" spans="1:3" x14ac:dyDescent="0.3">
      <c r="A337" s="47"/>
      <c r="B337" s="48"/>
      <c r="C337" s="49"/>
    </row>
    <row r="338" spans="1:3" x14ac:dyDescent="0.3">
      <c r="A338" s="47"/>
      <c r="B338" s="48"/>
      <c r="C338" s="49"/>
    </row>
    <row r="339" spans="1:3" x14ac:dyDescent="0.3">
      <c r="A339" s="47"/>
      <c r="B339" s="48"/>
      <c r="C339" s="49"/>
    </row>
    <row r="340" spans="1:3" x14ac:dyDescent="0.3">
      <c r="A340" s="47"/>
      <c r="B340" s="48"/>
      <c r="C340" s="49"/>
    </row>
    <row r="341" spans="1:3" x14ac:dyDescent="0.3">
      <c r="A341" s="47"/>
      <c r="B341" s="48"/>
      <c r="C341" s="49"/>
    </row>
    <row r="342" spans="1:3" x14ac:dyDescent="0.3">
      <c r="A342" s="47"/>
      <c r="B342" s="48"/>
      <c r="C342" s="49"/>
    </row>
    <row r="343" spans="1:3" x14ac:dyDescent="0.3">
      <c r="A343" s="47"/>
      <c r="B343" s="48"/>
      <c r="C343" s="49"/>
    </row>
    <row r="344" spans="1:3" x14ac:dyDescent="0.3">
      <c r="A344" s="47"/>
      <c r="B344" s="48"/>
      <c r="C344" s="49"/>
    </row>
    <row r="345" spans="1:3" x14ac:dyDescent="0.3">
      <c r="A345" s="47"/>
      <c r="B345" s="48"/>
      <c r="C345" s="49"/>
    </row>
    <row r="346" spans="1:3" x14ac:dyDescent="0.3">
      <c r="A346" s="47"/>
      <c r="B346" s="48"/>
      <c r="C346" s="49"/>
    </row>
    <row r="347" spans="1:3" x14ac:dyDescent="0.3">
      <c r="A347" s="47"/>
      <c r="B347" s="48"/>
      <c r="C347" s="49"/>
    </row>
    <row r="348" spans="1:3" x14ac:dyDescent="0.3">
      <c r="A348" s="47"/>
      <c r="B348" s="48"/>
      <c r="C348" s="49"/>
    </row>
    <row r="349" spans="1:3" x14ac:dyDescent="0.3">
      <c r="A349" s="47"/>
      <c r="B349" s="48"/>
      <c r="C349" s="49"/>
    </row>
    <row r="350" spans="1:3" x14ac:dyDescent="0.3">
      <c r="A350" s="47"/>
      <c r="B350" s="48"/>
      <c r="C350" s="49"/>
    </row>
    <row r="351" spans="1:3" x14ac:dyDescent="0.3">
      <c r="A351" s="47"/>
      <c r="B351" s="48"/>
      <c r="C351" s="49"/>
    </row>
    <row r="352" spans="1:3" x14ac:dyDescent="0.3">
      <c r="A352" s="47"/>
      <c r="B352" s="48"/>
      <c r="C352" s="49"/>
    </row>
    <row r="353" spans="1:3" x14ac:dyDescent="0.3">
      <c r="A353" s="47"/>
      <c r="B353" s="48"/>
      <c r="C353" s="49"/>
    </row>
    <row r="354" spans="1:3" x14ac:dyDescent="0.3">
      <c r="A354" s="47"/>
      <c r="B354" s="48"/>
      <c r="C354" s="49"/>
    </row>
    <row r="355" spans="1:3" x14ac:dyDescent="0.3">
      <c r="A355" s="47"/>
      <c r="B355" s="48"/>
      <c r="C355" s="49"/>
    </row>
    <row r="356" spans="1:3" x14ac:dyDescent="0.3">
      <c r="A356" s="47"/>
      <c r="B356" s="48"/>
      <c r="C356" s="49"/>
    </row>
    <row r="357" spans="1:3" x14ac:dyDescent="0.3">
      <c r="A357" s="47"/>
      <c r="B357" s="48"/>
      <c r="C357" s="49"/>
    </row>
    <row r="358" spans="1:3" x14ac:dyDescent="0.3">
      <c r="A358" s="47"/>
      <c r="B358" s="48"/>
      <c r="C358" s="49"/>
    </row>
    <row r="359" spans="1:3" x14ac:dyDescent="0.3">
      <c r="A359" s="47"/>
      <c r="B359" s="48"/>
      <c r="C359" s="49"/>
    </row>
    <row r="360" spans="1:3" x14ac:dyDescent="0.3">
      <c r="A360" s="47"/>
      <c r="B360" s="48"/>
      <c r="C360" s="49"/>
    </row>
    <row r="361" spans="1:3" x14ac:dyDescent="0.3">
      <c r="A361" s="47"/>
      <c r="B361" s="48"/>
      <c r="C361" s="49"/>
    </row>
    <row r="362" spans="1:3" x14ac:dyDescent="0.3">
      <c r="A362" s="47"/>
      <c r="B362" s="48"/>
      <c r="C362" s="49"/>
    </row>
    <row r="363" spans="1:3" x14ac:dyDescent="0.3">
      <c r="A363" s="47"/>
      <c r="B363" s="48"/>
      <c r="C363" s="49"/>
    </row>
    <row r="364" spans="1:3" x14ac:dyDescent="0.3">
      <c r="A364" s="47"/>
      <c r="B364" s="48"/>
      <c r="C364" s="49"/>
    </row>
    <row r="365" spans="1:3" x14ac:dyDescent="0.3">
      <c r="A365" s="47"/>
      <c r="B365" s="48"/>
      <c r="C365" s="49"/>
    </row>
    <row r="366" spans="1:3" x14ac:dyDescent="0.3">
      <c r="A366" s="47"/>
      <c r="B366" s="48"/>
      <c r="C366" s="49"/>
    </row>
    <row r="367" spans="1:3" x14ac:dyDescent="0.3">
      <c r="A367" s="47"/>
      <c r="B367" s="48"/>
      <c r="C367" s="49"/>
    </row>
    <row r="368" spans="1:3" x14ac:dyDescent="0.3">
      <c r="A368" s="47"/>
      <c r="B368" s="48"/>
      <c r="C368" s="49"/>
    </row>
    <row r="369" spans="1:3" x14ac:dyDescent="0.3">
      <c r="A369" s="47"/>
      <c r="B369" s="48"/>
      <c r="C369" s="49"/>
    </row>
    <row r="370" spans="1:3" x14ac:dyDescent="0.3">
      <c r="A370" s="47"/>
      <c r="B370" s="48"/>
      <c r="C370" s="49"/>
    </row>
    <row r="371" spans="1:3" x14ac:dyDescent="0.3">
      <c r="A371" s="47"/>
      <c r="B371" s="48"/>
      <c r="C371" s="49"/>
    </row>
    <row r="372" spans="1:3" x14ac:dyDescent="0.3">
      <c r="A372" s="47"/>
      <c r="B372" s="48"/>
      <c r="C372" s="49"/>
    </row>
    <row r="373" spans="1:3" x14ac:dyDescent="0.3">
      <c r="A373" s="47"/>
      <c r="B373" s="48"/>
      <c r="C373" s="49"/>
    </row>
    <row r="374" spans="1:3" x14ac:dyDescent="0.3">
      <c r="A374" s="47"/>
      <c r="B374" s="48"/>
      <c r="C374" s="49"/>
    </row>
    <row r="375" spans="1:3" x14ac:dyDescent="0.3">
      <c r="A375" s="47"/>
      <c r="B375" s="48"/>
      <c r="C375" s="49"/>
    </row>
    <row r="376" spans="1:3" x14ac:dyDescent="0.3">
      <c r="A376" s="47"/>
      <c r="B376" s="48"/>
      <c r="C376" s="49"/>
    </row>
    <row r="377" spans="1:3" x14ac:dyDescent="0.3">
      <c r="A377" s="47"/>
      <c r="B377" s="48"/>
      <c r="C377" s="49"/>
    </row>
    <row r="378" spans="1:3" x14ac:dyDescent="0.3">
      <c r="A378" s="47"/>
      <c r="B378" s="48"/>
      <c r="C378" s="49"/>
    </row>
    <row r="379" spans="1:3" x14ac:dyDescent="0.3">
      <c r="A379" s="47"/>
      <c r="B379" s="48"/>
      <c r="C379" s="49"/>
    </row>
    <row r="380" spans="1:3" x14ac:dyDescent="0.3">
      <c r="A380" s="47"/>
      <c r="B380" s="48"/>
      <c r="C380" s="49"/>
    </row>
    <row r="381" spans="1:3" x14ac:dyDescent="0.3">
      <c r="A381" s="47"/>
      <c r="B381" s="48"/>
      <c r="C381" s="49"/>
    </row>
    <row r="382" spans="1:3" x14ac:dyDescent="0.3">
      <c r="A382" s="47"/>
      <c r="B382" s="48"/>
      <c r="C382" s="49"/>
    </row>
    <row r="383" spans="1:3" x14ac:dyDescent="0.3">
      <c r="A383" s="47"/>
      <c r="B383" s="48"/>
      <c r="C383" s="49"/>
    </row>
    <row r="384" spans="1:3" x14ac:dyDescent="0.3">
      <c r="A384" s="47"/>
      <c r="B384" s="48"/>
      <c r="C384" s="49"/>
    </row>
    <row r="385" spans="1:3" x14ac:dyDescent="0.3">
      <c r="A385" s="47"/>
      <c r="B385" s="48"/>
      <c r="C385" s="49"/>
    </row>
    <row r="386" spans="1:3" x14ac:dyDescent="0.3">
      <c r="A386" s="47"/>
      <c r="B386" s="48"/>
      <c r="C386" s="49"/>
    </row>
    <row r="387" spans="1:3" x14ac:dyDescent="0.3">
      <c r="A387" s="47"/>
      <c r="B387" s="48"/>
      <c r="C387" s="49"/>
    </row>
    <row r="388" spans="1:3" x14ac:dyDescent="0.3">
      <c r="A388" s="47"/>
      <c r="B388" s="48"/>
      <c r="C388" s="49"/>
    </row>
    <row r="389" spans="1:3" x14ac:dyDescent="0.3">
      <c r="A389" s="47"/>
      <c r="B389" s="48"/>
      <c r="C389" s="49"/>
    </row>
    <row r="390" spans="1:3" x14ac:dyDescent="0.3">
      <c r="A390" s="47"/>
      <c r="B390" s="48"/>
      <c r="C390" s="49"/>
    </row>
    <row r="391" spans="1:3" x14ac:dyDescent="0.3">
      <c r="A391" s="47"/>
      <c r="B391" s="48"/>
      <c r="C391" s="49"/>
    </row>
    <row r="392" spans="1:3" x14ac:dyDescent="0.3">
      <c r="A392" s="47"/>
      <c r="B392" s="48"/>
      <c r="C392" s="49"/>
    </row>
    <row r="393" spans="1:3" x14ac:dyDescent="0.3">
      <c r="A393" s="47"/>
      <c r="B393" s="48"/>
      <c r="C393" s="49"/>
    </row>
    <row r="394" spans="1:3" x14ac:dyDescent="0.3">
      <c r="A394" s="47"/>
      <c r="B394" s="48"/>
      <c r="C394" s="49"/>
    </row>
    <row r="395" spans="1:3" x14ac:dyDescent="0.3">
      <c r="A395" s="47"/>
      <c r="B395" s="48"/>
      <c r="C395" s="49"/>
    </row>
    <row r="396" spans="1:3" x14ac:dyDescent="0.3">
      <c r="A396" s="47"/>
      <c r="B396" s="48"/>
      <c r="C396" s="49"/>
    </row>
    <row r="397" spans="1:3" x14ac:dyDescent="0.3">
      <c r="A397" s="47"/>
      <c r="B397" s="48"/>
      <c r="C397" s="49"/>
    </row>
    <row r="398" spans="1:3" x14ac:dyDescent="0.3">
      <c r="A398" s="47"/>
      <c r="B398" s="48"/>
      <c r="C398" s="49"/>
    </row>
    <row r="399" spans="1:3" x14ac:dyDescent="0.3">
      <c r="A399" s="47"/>
      <c r="B399" s="48"/>
      <c r="C399" s="49"/>
    </row>
    <row r="400" spans="1:3" x14ac:dyDescent="0.3">
      <c r="A400" s="47"/>
      <c r="B400" s="48"/>
      <c r="C400" s="49"/>
    </row>
    <row r="401" spans="1:3" x14ac:dyDescent="0.3">
      <c r="A401" s="47"/>
      <c r="B401" s="48"/>
      <c r="C401" s="49"/>
    </row>
    <row r="402" spans="1:3" x14ac:dyDescent="0.3">
      <c r="A402" s="47"/>
      <c r="B402" s="48"/>
      <c r="C402" s="49"/>
    </row>
    <row r="403" spans="1:3" x14ac:dyDescent="0.3">
      <c r="A403" s="47"/>
      <c r="B403" s="48"/>
      <c r="C403" s="49"/>
    </row>
    <row r="404" spans="1:3" x14ac:dyDescent="0.3">
      <c r="A404" s="47"/>
      <c r="B404" s="48"/>
      <c r="C404" s="49"/>
    </row>
    <row r="405" spans="1:3" x14ac:dyDescent="0.3">
      <c r="A405" s="47"/>
      <c r="B405" s="48"/>
      <c r="C405" s="49"/>
    </row>
    <row r="406" spans="1:3" x14ac:dyDescent="0.3">
      <c r="A406" s="47"/>
      <c r="B406" s="48"/>
      <c r="C406" s="49"/>
    </row>
    <row r="407" spans="1:3" x14ac:dyDescent="0.3">
      <c r="A407" s="47"/>
      <c r="B407" s="48"/>
      <c r="C407" s="49"/>
    </row>
    <row r="408" spans="1:3" x14ac:dyDescent="0.3">
      <c r="A408" s="47"/>
      <c r="B408" s="48"/>
      <c r="C408" s="49"/>
    </row>
    <row r="409" spans="1:3" x14ac:dyDescent="0.3">
      <c r="A409" s="47"/>
      <c r="B409" s="48"/>
      <c r="C409" s="49"/>
    </row>
    <row r="410" spans="1:3" x14ac:dyDescent="0.3">
      <c r="A410" s="47"/>
      <c r="B410" s="48"/>
      <c r="C410" s="49"/>
    </row>
    <row r="411" spans="1:3" x14ac:dyDescent="0.3">
      <c r="A411" s="47"/>
      <c r="B411" s="48"/>
      <c r="C411" s="49"/>
    </row>
    <row r="412" spans="1:3" x14ac:dyDescent="0.3">
      <c r="A412" s="47"/>
      <c r="B412" s="48"/>
      <c r="C412" s="49"/>
    </row>
    <row r="413" spans="1:3" x14ac:dyDescent="0.3">
      <c r="A413" s="47"/>
      <c r="B413" s="48"/>
      <c r="C413" s="49"/>
    </row>
    <row r="414" spans="1:3" x14ac:dyDescent="0.3">
      <c r="A414" s="47"/>
      <c r="B414" s="48"/>
      <c r="C414" s="49"/>
    </row>
    <row r="415" spans="1:3" x14ac:dyDescent="0.3">
      <c r="A415" s="47"/>
      <c r="B415" s="48"/>
      <c r="C415" s="49"/>
    </row>
    <row r="416" spans="1:3" x14ac:dyDescent="0.3">
      <c r="A416" s="47"/>
      <c r="B416" s="48"/>
      <c r="C416" s="49"/>
    </row>
    <row r="417" spans="1:3" x14ac:dyDescent="0.3">
      <c r="A417" s="47"/>
      <c r="B417" s="48"/>
      <c r="C417" s="49"/>
    </row>
    <row r="418" spans="1:3" x14ac:dyDescent="0.3">
      <c r="A418" s="47"/>
      <c r="B418" s="48"/>
      <c r="C418" s="49"/>
    </row>
    <row r="419" spans="1:3" x14ac:dyDescent="0.3">
      <c r="A419" s="47"/>
      <c r="B419" s="48"/>
      <c r="C419" s="49"/>
    </row>
    <row r="420" spans="1:3" x14ac:dyDescent="0.3">
      <c r="A420" s="47"/>
      <c r="B420" s="48"/>
      <c r="C420" s="49"/>
    </row>
    <row r="421" spans="1:3" x14ac:dyDescent="0.3">
      <c r="A421" s="47"/>
      <c r="B421" s="48"/>
      <c r="C421" s="49"/>
    </row>
    <row r="422" spans="1:3" x14ac:dyDescent="0.3">
      <c r="A422" s="47"/>
      <c r="B422" s="48"/>
      <c r="C422" s="49"/>
    </row>
    <row r="423" spans="1:3" x14ac:dyDescent="0.3">
      <c r="A423" s="47"/>
      <c r="B423" s="48"/>
      <c r="C423" s="49"/>
    </row>
    <row r="424" spans="1:3" x14ac:dyDescent="0.3">
      <c r="A424" s="47"/>
      <c r="B424" s="48"/>
      <c r="C424" s="49"/>
    </row>
    <row r="425" spans="1:3" x14ac:dyDescent="0.3">
      <c r="A425" s="47"/>
      <c r="B425" s="48"/>
      <c r="C425" s="49"/>
    </row>
    <row r="426" spans="1:3" x14ac:dyDescent="0.3">
      <c r="A426" s="47"/>
      <c r="B426" s="48"/>
      <c r="C426" s="49"/>
    </row>
    <row r="427" spans="1:3" x14ac:dyDescent="0.3">
      <c r="A427" s="47"/>
      <c r="B427" s="48"/>
      <c r="C427" s="49"/>
    </row>
    <row r="428" spans="1:3" x14ac:dyDescent="0.3">
      <c r="A428" s="47"/>
      <c r="B428" s="48"/>
      <c r="C428" s="49"/>
    </row>
    <row r="429" spans="1:3" x14ac:dyDescent="0.3">
      <c r="A429" s="47"/>
      <c r="B429" s="48"/>
      <c r="C429" s="49"/>
    </row>
    <row r="430" spans="1:3" x14ac:dyDescent="0.3">
      <c r="A430" s="47"/>
      <c r="B430" s="48"/>
      <c r="C430" s="49"/>
    </row>
    <row r="431" spans="1:3" x14ac:dyDescent="0.3">
      <c r="A431" s="47"/>
      <c r="B431" s="48"/>
      <c r="C431" s="49"/>
    </row>
    <row r="432" spans="1:3" x14ac:dyDescent="0.3">
      <c r="A432" s="47"/>
      <c r="B432" s="48"/>
      <c r="C432" s="49"/>
    </row>
    <row r="433" spans="1:3" x14ac:dyDescent="0.3">
      <c r="A433" s="47"/>
      <c r="B433" s="48"/>
      <c r="C433" s="49"/>
    </row>
    <row r="434" spans="1:3" x14ac:dyDescent="0.3">
      <c r="A434" s="47"/>
      <c r="B434" s="48"/>
      <c r="C434" s="49"/>
    </row>
    <row r="435" spans="1:3" x14ac:dyDescent="0.3">
      <c r="A435" s="47"/>
      <c r="B435" s="48"/>
      <c r="C435" s="49"/>
    </row>
    <row r="436" spans="1:3" x14ac:dyDescent="0.3">
      <c r="A436" s="47"/>
      <c r="B436" s="48"/>
      <c r="C436" s="49"/>
    </row>
    <row r="437" spans="1:3" x14ac:dyDescent="0.3">
      <c r="A437" s="47"/>
      <c r="B437" s="48"/>
      <c r="C437" s="49"/>
    </row>
    <row r="438" spans="1:3" x14ac:dyDescent="0.3">
      <c r="A438" s="47"/>
      <c r="B438" s="48"/>
      <c r="C438" s="49"/>
    </row>
    <row r="439" spans="1:3" x14ac:dyDescent="0.3">
      <c r="A439" s="47"/>
      <c r="B439" s="48"/>
      <c r="C439" s="49"/>
    </row>
    <row r="440" spans="1:3" x14ac:dyDescent="0.3">
      <c r="A440" s="47"/>
      <c r="B440" s="48"/>
      <c r="C440" s="49"/>
    </row>
    <row r="441" spans="1:3" x14ac:dyDescent="0.3">
      <c r="A441" s="47"/>
      <c r="B441" s="48"/>
      <c r="C441" s="49"/>
    </row>
    <row r="442" spans="1:3" x14ac:dyDescent="0.3">
      <c r="A442" s="47"/>
      <c r="B442" s="48"/>
      <c r="C442" s="49"/>
    </row>
    <row r="443" spans="1:3" x14ac:dyDescent="0.3">
      <c r="A443" s="47"/>
      <c r="B443" s="48"/>
      <c r="C443" s="49"/>
    </row>
    <row r="444" spans="1:3" x14ac:dyDescent="0.3">
      <c r="A444" s="47"/>
      <c r="B444" s="48"/>
      <c r="C444" s="49"/>
    </row>
    <row r="445" spans="1:3" x14ac:dyDescent="0.3">
      <c r="A445" s="47"/>
      <c r="B445" s="48"/>
      <c r="C445" s="49"/>
    </row>
    <row r="446" spans="1:3" x14ac:dyDescent="0.3">
      <c r="A446" s="47"/>
      <c r="B446" s="48"/>
      <c r="C446" s="49"/>
    </row>
    <row r="447" spans="1:3" x14ac:dyDescent="0.3">
      <c r="A447" s="47"/>
      <c r="B447" s="48"/>
      <c r="C447" s="49"/>
    </row>
    <row r="448" spans="1:3" x14ac:dyDescent="0.3">
      <c r="A448" s="47"/>
      <c r="B448" s="48"/>
      <c r="C448" s="49"/>
    </row>
    <row r="449" spans="1:3" x14ac:dyDescent="0.3">
      <c r="A449" s="47"/>
      <c r="B449" s="48"/>
      <c r="C449" s="49"/>
    </row>
    <row r="450" spans="1:3" x14ac:dyDescent="0.3">
      <c r="A450" s="47"/>
      <c r="B450" s="48"/>
      <c r="C450" s="49"/>
    </row>
    <row r="451" spans="1:3" x14ac:dyDescent="0.3">
      <c r="A451" s="47"/>
      <c r="B451" s="48"/>
      <c r="C451" s="49"/>
    </row>
    <row r="452" spans="1:3" x14ac:dyDescent="0.3">
      <c r="A452" s="47"/>
      <c r="B452" s="48"/>
      <c r="C452" s="49"/>
    </row>
    <row r="453" spans="1:3" x14ac:dyDescent="0.3">
      <c r="A453" s="47"/>
      <c r="B453" s="48"/>
      <c r="C453" s="49"/>
    </row>
    <row r="454" spans="1:3" x14ac:dyDescent="0.3">
      <c r="A454" s="47"/>
      <c r="B454" s="48"/>
      <c r="C454" s="49"/>
    </row>
    <row r="455" spans="1:3" x14ac:dyDescent="0.3">
      <c r="A455" s="47"/>
      <c r="B455" s="48"/>
      <c r="C455" s="49"/>
    </row>
    <row r="456" spans="1:3" x14ac:dyDescent="0.3">
      <c r="A456" s="47"/>
      <c r="B456" s="48"/>
      <c r="C456" s="49"/>
    </row>
    <row r="457" spans="1:3" x14ac:dyDescent="0.3">
      <c r="A457" s="47"/>
      <c r="B457" s="48"/>
      <c r="C457" s="49"/>
    </row>
    <row r="458" spans="1:3" x14ac:dyDescent="0.3">
      <c r="A458" s="47"/>
      <c r="B458" s="48"/>
      <c r="C458" s="49"/>
    </row>
    <row r="459" spans="1:3" x14ac:dyDescent="0.3">
      <c r="A459" s="47"/>
      <c r="B459" s="48"/>
      <c r="C459" s="49"/>
    </row>
    <row r="460" spans="1:3" x14ac:dyDescent="0.3">
      <c r="A460" s="47"/>
      <c r="B460" s="48"/>
      <c r="C460" s="49"/>
    </row>
    <row r="461" spans="1:3" x14ac:dyDescent="0.3">
      <c r="A461" s="47"/>
      <c r="B461" s="48"/>
      <c r="C461" s="49"/>
    </row>
    <row r="462" spans="1:3" x14ac:dyDescent="0.3">
      <c r="A462" s="47"/>
      <c r="B462" s="48"/>
      <c r="C462" s="49"/>
    </row>
    <row r="463" spans="1:3" x14ac:dyDescent="0.3">
      <c r="A463" s="47"/>
      <c r="B463" s="48"/>
      <c r="C463" s="49"/>
    </row>
    <row r="464" spans="1:3" x14ac:dyDescent="0.3">
      <c r="A464" s="47"/>
      <c r="B464" s="48"/>
      <c r="C464" s="49"/>
    </row>
    <row r="465" spans="1:3" x14ac:dyDescent="0.3">
      <c r="A465" s="47"/>
      <c r="B465" s="48"/>
      <c r="C465" s="49"/>
    </row>
    <row r="466" spans="1:3" x14ac:dyDescent="0.3">
      <c r="A466" s="47"/>
      <c r="B466" s="48"/>
      <c r="C466" s="49"/>
    </row>
    <row r="467" spans="1:3" x14ac:dyDescent="0.3">
      <c r="A467" s="47"/>
      <c r="B467" s="48"/>
      <c r="C467" s="49"/>
    </row>
    <row r="468" spans="1:3" x14ac:dyDescent="0.3">
      <c r="A468" s="47"/>
      <c r="B468" s="48"/>
      <c r="C468" s="49"/>
    </row>
    <row r="469" spans="1:3" x14ac:dyDescent="0.3">
      <c r="A469" s="47"/>
      <c r="B469" s="48"/>
      <c r="C469" s="49"/>
    </row>
    <row r="470" spans="1:3" x14ac:dyDescent="0.3">
      <c r="A470" s="47"/>
      <c r="B470" s="48"/>
      <c r="C470" s="49"/>
    </row>
    <row r="471" spans="1:3" x14ac:dyDescent="0.3">
      <c r="A471" s="47"/>
      <c r="B471" s="48"/>
      <c r="C471" s="49"/>
    </row>
    <row r="472" spans="1:3" x14ac:dyDescent="0.3">
      <c r="A472" s="47"/>
      <c r="B472" s="48"/>
      <c r="C472" s="49"/>
    </row>
    <row r="473" spans="1:3" x14ac:dyDescent="0.3">
      <c r="A473" s="47"/>
      <c r="B473" s="48"/>
      <c r="C473" s="49"/>
    </row>
    <row r="474" spans="1:3" x14ac:dyDescent="0.3">
      <c r="A474" s="47"/>
      <c r="B474" s="48"/>
      <c r="C474" s="49"/>
    </row>
    <row r="475" spans="1:3" x14ac:dyDescent="0.3">
      <c r="A475" s="47"/>
      <c r="B475" s="48"/>
      <c r="C475" s="49"/>
    </row>
    <row r="476" spans="1:3" x14ac:dyDescent="0.3">
      <c r="A476" s="47"/>
      <c r="B476" s="48"/>
      <c r="C476" s="49"/>
    </row>
    <row r="477" spans="1:3" x14ac:dyDescent="0.3">
      <c r="A477" s="47"/>
      <c r="B477" s="48"/>
      <c r="C477" s="49"/>
    </row>
    <row r="478" spans="1:3" x14ac:dyDescent="0.3">
      <c r="A478" s="47"/>
      <c r="B478" s="48"/>
      <c r="C478" s="49"/>
    </row>
    <row r="479" spans="1:3" x14ac:dyDescent="0.3">
      <c r="A479" s="47"/>
      <c r="B479" s="48"/>
      <c r="C479" s="49"/>
    </row>
    <row r="480" spans="1:3" x14ac:dyDescent="0.3">
      <c r="A480" s="47"/>
      <c r="B480" s="48"/>
      <c r="C480" s="49"/>
    </row>
    <row r="481" spans="1:3" x14ac:dyDescent="0.3">
      <c r="A481" s="47"/>
      <c r="B481" s="48"/>
      <c r="C481" s="49"/>
    </row>
    <row r="482" spans="1:3" x14ac:dyDescent="0.3">
      <c r="A482" s="47"/>
      <c r="B482" s="48"/>
      <c r="C482" s="49"/>
    </row>
    <row r="483" spans="1:3" x14ac:dyDescent="0.3">
      <c r="A483" s="47"/>
      <c r="B483" s="48"/>
      <c r="C483" s="49"/>
    </row>
    <row r="484" spans="1:3" x14ac:dyDescent="0.3">
      <c r="A484" s="47"/>
      <c r="B484" s="48"/>
      <c r="C484" s="49"/>
    </row>
    <row r="485" spans="1:3" x14ac:dyDescent="0.3">
      <c r="A485" s="47"/>
      <c r="B485" s="48"/>
      <c r="C485" s="49"/>
    </row>
    <row r="486" spans="1:3" x14ac:dyDescent="0.3">
      <c r="A486" s="47"/>
      <c r="B486" s="48"/>
      <c r="C486" s="49"/>
    </row>
    <row r="487" spans="1:3" x14ac:dyDescent="0.3">
      <c r="A487" s="47"/>
      <c r="B487" s="48"/>
      <c r="C487" s="49"/>
    </row>
    <row r="488" spans="1:3" x14ac:dyDescent="0.3">
      <c r="A488" s="47"/>
      <c r="B488" s="48"/>
      <c r="C488" s="49"/>
    </row>
    <row r="489" spans="1:3" x14ac:dyDescent="0.3">
      <c r="A489" s="47"/>
      <c r="B489" s="48"/>
      <c r="C489" s="49"/>
    </row>
    <row r="490" spans="1:3" x14ac:dyDescent="0.3">
      <c r="A490" s="47"/>
      <c r="B490" s="48"/>
      <c r="C490" s="49"/>
    </row>
    <row r="491" spans="1:3" x14ac:dyDescent="0.3">
      <c r="A491" s="47"/>
      <c r="B491" s="48"/>
      <c r="C491" s="49"/>
    </row>
    <row r="492" spans="1:3" x14ac:dyDescent="0.3">
      <c r="A492" s="47"/>
      <c r="B492" s="48"/>
      <c r="C492" s="49"/>
    </row>
    <row r="493" spans="1:3" x14ac:dyDescent="0.3">
      <c r="A493" s="47"/>
      <c r="B493" s="48"/>
      <c r="C493" s="49"/>
    </row>
    <row r="494" spans="1:3" x14ac:dyDescent="0.3">
      <c r="A494" s="47"/>
      <c r="B494" s="48"/>
      <c r="C494" s="49"/>
    </row>
    <row r="495" spans="1:3" x14ac:dyDescent="0.3">
      <c r="A495" s="47"/>
      <c r="B495" s="48"/>
      <c r="C495" s="49"/>
    </row>
    <row r="496" spans="1:3" x14ac:dyDescent="0.3">
      <c r="A496" s="47"/>
      <c r="B496" s="48"/>
      <c r="C496" s="49"/>
    </row>
    <row r="497" spans="1:3" x14ac:dyDescent="0.3">
      <c r="A497" s="47"/>
      <c r="B497" s="48"/>
      <c r="C497" s="49"/>
    </row>
    <row r="498" spans="1:3" x14ac:dyDescent="0.3">
      <c r="A498" s="47"/>
      <c r="B498" s="48"/>
      <c r="C498" s="49"/>
    </row>
    <row r="499" spans="1:3" x14ac:dyDescent="0.3">
      <c r="A499" s="47"/>
      <c r="B499" s="48"/>
      <c r="C499" s="49"/>
    </row>
    <row r="500" spans="1:3" x14ac:dyDescent="0.3">
      <c r="A500" s="47"/>
      <c r="B500" s="48"/>
      <c r="C500" s="49"/>
    </row>
    <row r="501" spans="1:3" x14ac:dyDescent="0.3">
      <c r="A501" s="47"/>
      <c r="B501" s="48"/>
      <c r="C501" s="49"/>
    </row>
    <row r="502" spans="1:3" x14ac:dyDescent="0.3">
      <c r="A502" s="47"/>
      <c r="B502" s="48"/>
      <c r="C502" s="49"/>
    </row>
    <row r="503" spans="1:3" x14ac:dyDescent="0.3">
      <c r="A503" s="47"/>
      <c r="B503" s="48"/>
      <c r="C503" s="49"/>
    </row>
    <row r="504" spans="1:3" x14ac:dyDescent="0.3">
      <c r="A504" s="47"/>
      <c r="B504" s="48"/>
      <c r="C504" s="49"/>
    </row>
    <row r="505" spans="1:3" x14ac:dyDescent="0.3">
      <c r="A505" s="47"/>
      <c r="B505" s="48"/>
      <c r="C505" s="49"/>
    </row>
    <row r="506" spans="1:3" x14ac:dyDescent="0.3">
      <c r="A506" s="47"/>
      <c r="B506" s="48"/>
      <c r="C506" s="49"/>
    </row>
    <row r="507" spans="1:3" x14ac:dyDescent="0.3">
      <c r="A507" s="47"/>
      <c r="B507" s="48"/>
      <c r="C507" s="49"/>
    </row>
    <row r="508" spans="1:3" x14ac:dyDescent="0.3">
      <c r="A508" s="47"/>
      <c r="B508" s="48"/>
      <c r="C508" s="49"/>
    </row>
    <row r="509" spans="1:3" x14ac:dyDescent="0.3">
      <c r="A509" s="47"/>
      <c r="B509" s="48"/>
      <c r="C509" s="49"/>
    </row>
    <row r="510" spans="1:3" x14ac:dyDescent="0.3">
      <c r="A510" s="47"/>
      <c r="B510" s="48"/>
      <c r="C510" s="49"/>
    </row>
    <row r="511" spans="1:3" x14ac:dyDescent="0.3">
      <c r="A511" s="47"/>
      <c r="B511" s="48"/>
      <c r="C511" s="49"/>
    </row>
    <row r="512" spans="1:3" x14ac:dyDescent="0.3">
      <c r="A512" s="47"/>
      <c r="B512" s="48"/>
      <c r="C512" s="49"/>
    </row>
    <row r="513" spans="1:3" x14ac:dyDescent="0.3">
      <c r="A513" s="47"/>
      <c r="B513" s="48"/>
      <c r="C513" s="49"/>
    </row>
    <row r="514" spans="1:3" x14ac:dyDescent="0.3">
      <c r="A514" s="47"/>
      <c r="B514" s="48"/>
      <c r="C514" s="49"/>
    </row>
    <row r="515" spans="1:3" x14ac:dyDescent="0.3">
      <c r="A515" s="47"/>
      <c r="B515" s="48"/>
      <c r="C515" s="49"/>
    </row>
    <row r="516" spans="1:3" x14ac:dyDescent="0.3">
      <c r="A516" s="47"/>
      <c r="B516" s="48"/>
      <c r="C516" s="49"/>
    </row>
    <row r="517" spans="1:3" x14ac:dyDescent="0.3">
      <c r="A517" s="47"/>
      <c r="B517" s="48"/>
      <c r="C517" s="49"/>
    </row>
    <row r="518" spans="1:3" x14ac:dyDescent="0.3">
      <c r="A518" s="47"/>
      <c r="B518" s="48"/>
      <c r="C518" s="49"/>
    </row>
    <row r="519" spans="1:3" x14ac:dyDescent="0.3">
      <c r="A519" s="47"/>
      <c r="B519" s="48"/>
      <c r="C519" s="49"/>
    </row>
    <row r="520" spans="1:3" x14ac:dyDescent="0.3">
      <c r="A520" s="47"/>
      <c r="B520" s="48"/>
      <c r="C520" s="49"/>
    </row>
    <row r="521" spans="1:3" x14ac:dyDescent="0.3">
      <c r="A521" s="47"/>
      <c r="B521" s="48"/>
      <c r="C521" s="49"/>
    </row>
    <row r="522" spans="1:3" x14ac:dyDescent="0.3">
      <c r="A522" s="47"/>
      <c r="B522" s="48"/>
      <c r="C522" s="49"/>
    </row>
    <row r="523" spans="1:3" x14ac:dyDescent="0.3">
      <c r="A523" s="47"/>
      <c r="B523" s="48"/>
      <c r="C523" s="49"/>
    </row>
    <row r="524" spans="1:3" x14ac:dyDescent="0.3">
      <c r="A524" s="47"/>
      <c r="B524" s="48"/>
      <c r="C524" s="49"/>
    </row>
    <row r="525" spans="1:3" x14ac:dyDescent="0.3">
      <c r="A525" s="47"/>
      <c r="B525" s="48"/>
      <c r="C525" s="49"/>
    </row>
    <row r="526" spans="1:3" x14ac:dyDescent="0.3">
      <c r="A526" s="47"/>
      <c r="B526" s="48"/>
      <c r="C526" s="49"/>
    </row>
    <row r="527" spans="1:3" x14ac:dyDescent="0.3">
      <c r="A527" s="47"/>
      <c r="B527" s="48"/>
      <c r="C527" s="49"/>
    </row>
    <row r="528" spans="1:3" x14ac:dyDescent="0.3">
      <c r="A528" s="47"/>
      <c r="B528" s="48"/>
      <c r="C528" s="49"/>
    </row>
    <row r="529" spans="1:3" x14ac:dyDescent="0.3">
      <c r="A529" s="47"/>
      <c r="B529" s="48"/>
      <c r="C529" s="49"/>
    </row>
    <row r="530" spans="1:3" x14ac:dyDescent="0.3">
      <c r="A530" s="47"/>
      <c r="B530" s="48"/>
      <c r="C530" s="49"/>
    </row>
    <row r="531" spans="1:3" x14ac:dyDescent="0.3">
      <c r="A531" s="47"/>
      <c r="B531" s="48"/>
      <c r="C531" s="49"/>
    </row>
    <row r="532" spans="1:3" x14ac:dyDescent="0.3">
      <c r="A532" s="47"/>
      <c r="B532" s="48"/>
      <c r="C532" s="49"/>
    </row>
    <row r="533" spans="1:3" x14ac:dyDescent="0.3">
      <c r="A533" s="47"/>
      <c r="B533" s="48"/>
      <c r="C533" s="49"/>
    </row>
    <row r="534" spans="1:3" x14ac:dyDescent="0.3">
      <c r="A534" s="47"/>
      <c r="B534" s="48"/>
      <c r="C534" s="49"/>
    </row>
    <row r="535" spans="1:3" x14ac:dyDescent="0.3">
      <c r="A535" s="47"/>
      <c r="B535" s="48"/>
      <c r="C535" s="49"/>
    </row>
    <row r="536" spans="1:3" x14ac:dyDescent="0.3">
      <c r="A536" s="47"/>
      <c r="B536" s="48"/>
      <c r="C536" s="49"/>
    </row>
    <row r="537" spans="1:3" x14ac:dyDescent="0.3">
      <c r="A537" s="47"/>
      <c r="B537" s="48"/>
      <c r="C537" s="49"/>
    </row>
    <row r="538" spans="1:3" x14ac:dyDescent="0.3">
      <c r="A538" s="47"/>
      <c r="B538" s="48"/>
      <c r="C538" s="49"/>
    </row>
    <row r="539" spans="1:3" x14ac:dyDescent="0.3">
      <c r="A539" s="47"/>
      <c r="B539" s="48"/>
      <c r="C539" s="49"/>
    </row>
    <row r="540" spans="1:3" x14ac:dyDescent="0.3">
      <c r="A540" s="47"/>
      <c r="B540" s="48"/>
      <c r="C540" s="49"/>
    </row>
    <row r="541" spans="1:3" x14ac:dyDescent="0.3">
      <c r="A541" s="47"/>
      <c r="B541" s="48"/>
      <c r="C541" s="49"/>
    </row>
    <row r="542" spans="1:3" x14ac:dyDescent="0.3">
      <c r="A542" s="47"/>
      <c r="B542" s="48"/>
      <c r="C542" s="49"/>
    </row>
    <row r="543" spans="1:3" x14ac:dyDescent="0.3">
      <c r="A543" s="47"/>
      <c r="B543" s="48"/>
      <c r="C543" s="49"/>
    </row>
    <row r="544" spans="1:3" x14ac:dyDescent="0.3">
      <c r="A544" s="47"/>
      <c r="B544" s="48"/>
      <c r="C544" s="49"/>
    </row>
    <row r="545" spans="1:3" x14ac:dyDescent="0.3">
      <c r="A545" s="47"/>
      <c r="B545" s="48"/>
      <c r="C545" s="49"/>
    </row>
    <row r="546" spans="1:3" x14ac:dyDescent="0.3">
      <c r="A546" s="47"/>
      <c r="B546" s="48"/>
      <c r="C546" s="49"/>
    </row>
    <row r="547" spans="1:3" x14ac:dyDescent="0.3">
      <c r="A547" s="47"/>
      <c r="B547" s="48"/>
      <c r="C547" s="49"/>
    </row>
    <row r="548" spans="1:3" x14ac:dyDescent="0.3">
      <c r="A548" s="47"/>
      <c r="B548" s="48"/>
      <c r="C548" s="49"/>
    </row>
    <row r="549" spans="1:3" x14ac:dyDescent="0.3">
      <c r="A549" s="47"/>
      <c r="B549" s="48"/>
      <c r="C549" s="49"/>
    </row>
    <row r="550" spans="1:3" x14ac:dyDescent="0.3">
      <c r="A550" s="47"/>
      <c r="B550" s="48"/>
      <c r="C550" s="49"/>
    </row>
    <row r="551" spans="1:3" x14ac:dyDescent="0.3">
      <c r="A551" s="47"/>
      <c r="B551" s="48"/>
      <c r="C551" s="49"/>
    </row>
    <row r="552" spans="1:3" x14ac:dyDescent="0.3">
      <c r="A552" s="47"/>
      <c r="B552" s="48"/>
      <c r="C552" s="49"/>
    </row>
    <row r="553" spans="1:3" x14ac:dyDescent="0.3">
      <c r="A553" s="47"/>
      <c r="B553" s="48"/>
      <c r="C553" s="49"/>
    </row>
    <row r="554" spans="1:3" x14ac:dyDescent="0.3">
      <c r="A554" s="47"/>
      <c r="B554" s="48"/>
      <c r="C554" s="49"/>
    </row>
    <row r="555" spans="1:3" x14ac:dyDescent="0.3">
      <c r="A555" s="47"/>
      <c r="B555" s="48"/>
      <c r="C555" s="49"/>
    </row>
    <row r="556" spans="1:3" x14ac:dyDescent="0.3">
      <c r="A556" s="47"/>
      <c r="B556" s="48"/>
      <c r="C556" s="49"/>
    </row>
    <row r="557" spans="1:3" x14ac:dyDescent="0.3">
      <c r="A557" s="47"/>
      <c r="B557" s="48"/>
      <c r="C557" s="49"/>
    </row>
    <row r="558" spans="1:3" x14ac:dyDescent="0.3">
      <c r="A558" s="47"/>
      <c r="B558" s="48"/>
      <c r="C558" s="49"/>
    </row>
    <row r="559" spans="1:3" x14ac:dyDescent="0.3">
      <c r="A559" s="47"/>
      <c r="B559" s="48"/>
      <c r="C559" s="49"/>
    </row>
    <row r="560" spans="1:3" x14ac:dyDescent="0.3">
      <c r="A560" s="47"/>
      <c r="B560" s="48"/>
      <c r="C560" s="49"/>
    </row>
    <row r="561" spans="1:3" x14ac:dyDescent="0.3">
      <c r="A561" s="47"/>
      <c r="B561" s="48"/>
      <c r="C561" s="49"/>
    </row>
    <row r="562" spans="1:3" x14ac:dyDescent="0.3">
      <c r="A562" s="47"/>
      <c r="B562" s="48"/>
      <c r="C562" s="49"/>
    </row>
    <row r="563" spans="1:3" x14ac:dyDescent="0.3">
      <c r="A563" s="47"/>
      <c r="B563" s="48"/>
      <c r="C563" s="49"/>
    </row>
    <row r="564" spans="1:3" x14ac:dyDescent="0.3">
      <c r="A564" s="47"/>
      <c r="B564" s="48"/>
      <c r="C564" s="49"/>
    </row>
    <row r="565" spans="1:3" x14ac:dyDescent="0.3">
      <c r="A565" s="47"/>
      <c r="B565" s="48"/>
      <c r="C565" s="49"/>
    </row>
    <row r="566" spans="1:3" x14ac:dyDescent="0.3">
      <c r="A566" s="47"/>
      <c r="B566" s="48"/>
      <c r="C566" s="49"/>
    </row>
    <row r="567" spans="1:3" x14ac:dyDescent="0.3">
      <c r="A567" s="47"/>
      <c r="B567" s="48"/>
      <c r="C567" s="49"/>
    </row>
    <row r="568" spans="1:3" x14ac:dyDescent="0.3">
      <c r="A568" s="47"/>
      <c r="B568" s="48"/>
      <c r="C568" s="49"/>
    </row>
    <row r="569" spans="1:3" x14ac:dyDescent="0.3">
      <c r="A569" s="47"/>
      <c r="B569" s="48"/>
      <c r="C569" s="49"/>
    </row>
    <row r="570" spans="1:3" x14ac:dyDescent="0.3">
      <c r="A570" s="47"/>
      <c r="B570" s="48"/>
      <c r="C570" s="49"/>
    </row>
    <row r="571" spans="1:3" x14ac:dyDescent="0.3">
      <c r="A571" s="47"/>
      <c r="B571" s="48"/>
      <c r="C571" s="49"/>
    </row>
    <row r="572" spans="1:3" x14ac:dyDescent="0.3">
      <c r="A572" s="47"/>
      <c r="B572" s="48"/>
      <c r="C572" s="49"/>
    </row>
    <row r="573" spans="1:3" x14ac:dyDescent="0.3">
      <c r="A573" s="47"/>
      <c r="B573" s="48"/>
      <c r="C573" s="49"/>
    </row>
    <row r="574" spans="1:3" x14ac:dyDescent="0.3">
      <c r="A574" s="47"/>
      <c r="B574" s="48"/>
      <c r="C574" s="49"/>
    </row>
    <row r="575" spans="1:3" x14ac:dyDescent="0.3">
      <c r="A575" s="47"/>
      <c r="B575" s="48"/>
      <c r="C575" s="49"/>
    </row>
    <row r="576" spans="1:3" x14ac:dyDescent="0.3">
      <c r="A576" s="47"/>
      <c r="B576" s="48"/>
      <c r="C576" s="49"/>
    </row>
    <row r="577" spans="1:3" x14ac:dyDescent="0.3">
      <c r="A577" s="47"/>
      <c r="B577" s="48"/>
      <c r="C577" s="49"/>
    </row>
    <row r="578" spans="1:3" x14ac:dyDescent="0.3">
      <c r="A578" s="47"/>
      <c r="B578" s="48"/>
      <c r="C578" s="49"/>
    </row>
    <row r="579" spans="1:3" x14ac:dyDescent="0.3">
      <c r="A579" s="47"/>
      <c r="B579" s="48"/>
      <c r="C579" s="49"/>
    </row>
    <row r="580" spans="1:3" x14ac:dyDescent="0.3">
      <c r="A580" s="47"/>
      <c r="B580" s="48"/>
      <c r="C580" s="49"/>
    </row>
    <row r="581" spans="1:3" x14ac:dyDescent="0.3">
      <c r="A581" s="47"/>
      <c r="B581" s="48"/>
      <c r="C581" s="49"/>
    </row>
    <row r="582" spans="1:3" x14ac:dyDescent="0.3">
      <c r="A582" s="47"/>
      <c r="B582" s="48"/>
      <c r="C582" s="49"/>
    </row>
    <row r="583" spans="1:3" x14ac:dyDescent="0.3">
      <c r="A583" s="47"/>
      <c r="B583" s="48"/>
      <c r="C583" s="49"/>
    </row>
    <row r="584" spans="1:3" x14ac:dyDescent="0.3">
      <c r="A584" s="47"/>
      <c r="B584" s="48"/>
      <c r="C584" s="49"/>
    </row>
    <row r="585" spans="1:3" x14ac:dyDescent="0.3">
      <c r="A585" s="47"/>
      <c r="B585" s="48"/>
      <c r="C585" s="49"/>
    </row>
    <row r="586" spans="1:3" x14ac:dyDescent="0.3">
      <c r="A586" s="47"/>
      <c r="B586" s="48"/>
      <c r="C586" s="49"/>
    </row>
    <row r="587" spans="1:3" x14ac:dyDescent="0.3">
      <c r="A587" s="47"/>
      <c r="B587" s="48"/>
      <c r="C587" s="49"/>
    </row>
    <row r="588" spans="1:3" x14ac:dyDescent="0.3">
      <c r="A588" s="47"/>
      <c r="B588" s="48"/>
      <c r="C588" s="49"/>
    </row>
    <row r="589" spans="1:3" x14ac:dyDescent="0.3">
      <c r="A589" s="47"/>
      <c r="B589" s="48"/>
      <c r="C589" s="49"/>
    </row>
    <row r="590" spans="1:3" x14ac:dyDescent="0.3">
      <c r="A590" s="47"/>
      <c r="B590" s="48"/>
      <c r="C590" s="49"/>
    </row>
    <row r="591" spans="1:3" x14ac:dyDescent="0.3">
      <c r="A591" s="47"/>
      <c r="B591" s="48"/>
      <c r="C591" s="49"/>
    </row>
    <row r="592" spans="1:3" x14ac:dyDescent="0.3">
      <c r="A592" s="47"/>
      <c r="B592" s="48"/>
      <c r="C592" s="49"/>
    </row>
    <row r="593" spans="1:3" x14ac:dyDescent="0.3">
      <c r="A593" s="47"/>
      <c r="B593" s="48"/>
      <c r="C593" s="49"/>
    </row>
    <row r="594" spans="1:3" x14ac:dyDescent="0.3">
      <c r="A594" s="47"/>
      <c r="B594" s="48"/>
      <c r="C594" s="49"/>
    </row>
    <row r="595" spans="1:3" x14ac:dyDescent="0.3">
      <c r="A595" s="47"/>
      <c r="B595" s="48"/>
      <c r="C595" s="49"/>
    </row>
    <row r="596" spans="1:3" x14ac:dyDescent="0.3">
      <c r="A596" s="47"/>
      <c r="B596" s="48"/>
      <c r="C596" s="49"/>
    </row>
    <row r="597" spans="1:3" x14ac:dyDescent="0.3">
      <c r="A597" s="47"/>
      <c r="B597" s="48"/>
      <c r="C597" s="49"/>
    </row>
    <row r="598" spans="1:3" x14ac:dyDescent="0.3">
      <c r="A598" s="47"/>
      <c r="B598" s="48"/>
      <c r="C598" s="49"/>
    </row>
    <row r="599" spans="1:3" x14ac:dyDescent="0.3">
      <c r="A599" s="47"/>
      <c r="B599" s="48"/>
      <c r="C599" s="49"/>
    </row>
    <row r="600" spans="1:3" x14ac:dyDescent="0.3">
      <c r="A600" s="47"/>
      <c r="B600" s="48"/>
      <c r="C600" s="49"/>
    </row>
    <row r="601" spans="1:3" x14ac:dyDescent="0.3">
      <c r="A601" s="47"/>
      <c r="B601" s="48"/>
      <c r="C601" s="49"/>
    </row>
    <row r="602" spans="1:3" x14ac:dyDescent="0.3">
      <c r="A602" s="47"/>
      <c r="B602" s="48"/>
      <c r="C602" s="49"/>
    </row>
    <row r="603" spans="1:3" x14ac:dyDescent="0.3">
      <c r="A603" s="47"/>
      <c r="B603" s="48"/>
      <c r="C603" s="49"/>
    </row>
    <row r="604" spans="1:3" x14ac:dyDescent="0.3">
      <c r="A604" s="47"/>
      <c r="B604" s="48"/>
      <c r="C604" s="49"/>
    </row>
    <row r="605" spans="1:3" x14ac:dyDescent="0.3">
      <c r="A605" s="47"/>
      <c r="B605" s="48"/>
      <c r="C605" s="49"/>
    </row>
    <row r="606" spans="1:3" x14ac:dyDescent="0.3">
      <c r="A606" s="47"/>
      <c r="B606" s="48"/>
      <c r="C606" s="49"/>
    </row>
    <row r="607" spans="1:3" x14ac:dyDescent="0.3">
      <c r="A607" s="47"/>
      <c r="B607" s="48"/>
      <c r="C607" s="49"/>
    </row>
    <row r="608" spans="1:3" x14ac:dyDescent="0.3">
      <c r="A608" s="47"/>
      <c r="B608" s="48"/>
      <c r="C608" s="49"/>
    </row>
    <row r="609" spans="1:3" x14ac:dyDescent="0.3">
      <c r="A609" s="47"/>
      <c r="B609" s="48"/>
      <c r="C609" s="49"/>
    </row>
    <row r="610" spans="1:3" x14ac:dyDescent="0.3">
      <c r="A610" s="47"/>
      <c r="B610" s="48"/>
      <c r="C610" s="49"/>
    </row>
    <row r="611" spans="1:3" x14ac:dyDescent="0.3">
      <c r="A611" s="47"/>
      <c r="B611" s="48"/>
      <c r="C611" s="49"/>
    </row>
    <row r="612" spans="1:3" x14ac:dyDescent="0.3">
      <c r="A612" s="47"/>
      <c r="B612" s="48"/>
      <c r="C612" s="49"/>
    </row>
    <row r="613" spans="1:3" x14ac:dyDescent="0.3">
      <c r="A613" s="47"/>
      <c r="B613" s="48"/>
      <c r="C613" s="49"/>
    </row>
    <row r="614" spans="1:3" x14ac:dyDescent="0.3">
      <c r="A614" s="47"/>
      <c r="B614" s="48"/>
      <c r="C614" s="49"/>
    </row>
    <row r="615" spans="1:3" x14ac:dyDescent="0.3">
      <c r="A615" s="47"/>
      <c r="B615" s="48"/>
      <c r="C615" s="49"/>
    </row>
    <row r="616" spans="1:3" x14ac:dyDescent="0.3">
      <c r="A616" s="47"/>
      <c r="B616" s="48"/>
      <c r="C616" s="49"/>
    </row>
    <row r="617" spans="1:3" x14ac:dyDescent="0.3">
      <c r="A617" s="47"/>
      <c r="B617" s="48"/>
      <c r="C617" s="49"/>
    </row>
    <row r="618" spans="1:3" x14ac:dyDescent="0.3">
      <c r="A618" s="47"/>
      <c r="B618" s="48"/>
      <c r="C618" s="49"/>
    </row>
    <row r="619" spans="1:3" x14ac:dyDescent="0.3">
      <c r="A619" s="47"/>
      <c r="B619" s="48"/>
      <c r="C619" s="49"/>
    </row>
    <row r="620" spans="1:3" x14ac:dyDescent="0.3">
      <c r="A620" s="47"/>
      <c r="B620" s="48"/>
      <c r="C620" s="49"/>
    </row>
    <row r="621" spans="1:3" x14ac:dyDescent="0.3">
      <c r="A621" s="47"/>
      <c r="B621" s="48"/>
      <c r="C621" s="49"/>
    </row>
    <row r="622" spans="1:3" x14ac:dyDescent="0.3">
      <c r="A622" s="47"/>
      <c r="B622" s="48"/>
      <c r="C622" s="49"/>
    </row>
    <row r="623" spans="1:3" x14ac:dyDescent="0.3">
      <c r="A623" s="47"/>
      <c r="B623" s="48"/>
      <c r="C623" s="49"/>
    </row>
    <row r="624" spans="1:3" x14ac:dyDescent="0.3">
      <c r="A624" s="47"/>
      <c r="B624" s="48"/>
      <c r="C624" s="49"/>
    </row>
    <row r="625" spans="1:3" x14ac:dyDescent="0.3">
      <c r="A625" s="47"/>
      <c r="B625" s="48"/>
      <c r="C625" s="49"/>
    </row>
    <row r="626" spans="1:3" x14ac:dyDescent="0.3">
      <c r="A626" s="47"/>
      <c r="B626" s="48"/>
      <c r="C626" s="49"/>
    </row>
    <row r="627" spans="1:3" x14ac:dyDescent="0.3">
      <c r="A627" s="47"/>
      <c r="B627" s="48"/>
      <c r="C627" s="49"/>
    </row>
    <row r="628" spans="1:3" x14ac:dyDescent="0.3">
      <c r="A628" s="47"/>
      <c r="B628" s="48"/>
      <c r="C628" s="49"/>
    </row>
    <row r="629" spans="1:3" x14ac:dyDescent="0.3">
      <c r="A629" s="47"/>
      <c r="B629" s="48"/>
      <c r="C629" s="49"/>
    </row>
    <row r="630" spans="1:3" x14ac:dyDescent="0.3">
      <c r="A630" s="47"/>
      <c r="B630" s="48"/>
      <c r="C630" s="49"/>
    </row>
    <row r="631" spans="1:3" x14ac:dyDescent="0.3">
      <c r="A631" s="47"/>
      <c r="B631" s="48"/>
      <c r="C631" s="49"/>
    </row>
    <row r="632" spans="1:3" x14ac:dyDescent="0.3">
      <c r="A632" s="47"/>
      <c r="B632" s="48"/>
      <c r="C632" s="49"/>
    </row>
    <row r="633" spans="1:3" x14ac:dyDescent="0.3">
      <c r="A633" s="47"/>
      <c r="B633" s="48"/>
      <c r="C633" s="49"/>
    </row>
    <row r="634" spans="1:3" x14ac:dyDescent="0.3">
      <c r="A634" s="47"/>
      <c r="B634" s="48"/>
      <c r="C634" s="49"/>
    </row>
    <row r="635" spans="1:3" x14ac:dyDescent="0.3">
      <c r="A635" s="47"/>
      <c r="B635" s="48"/>
      <c r="C635" s="49"/>
    </row>
    <row r="636" spans="1:3" x14ac:dyDescent="0.3">
      <c r="A636" s="47"/>
      <c r="B636" s="48"/>
      <c r="C636" s="49"/>
    </row>
    <row r="637" spans="1:3" x14ac:dyDescent="0.3">
      <c r="A637" s="47"/>
      <c r="B637" s="48"/>
      <c r="C637" s="49"/>
    </row>
    <row r="638" spans="1:3" x14ac:dyDescent="0.3">
      <c r="A638" s="47"/>
      <c r="B638" s="48"/>
      <c r="C638" s="49"/>
    </row>
    <row r="639" spans="1:3" x14ac:dyDescent="0.3">
      <c r="A639" s="47"/>
      <c r="B639" s="48"/>
      <c r="C639" s="49"/>
    </row>
    <row r="640" spans="1:3" x14ac:dyDescent="0.3">
      <c r="A640" s="47"/>
      <c r="B640" s="48"/>
      <c r="C640" s="49"/>
    </row>
    <row r="641" spans="1:3" x14ac:dyDescent="0.3">
      <c r="A641" s="47"/>
      <c r="B641" s="48"/>
      <c r="C641" s="49"/>
    </row>
    <row r="642" spans="1:3" x14ac:dyDescent="0.3">
      <c r="A642" s="47"/>
      <c r="B642" s="48"/>
      <c r="C642" s="49"/>
    </row>
    <row r="643" spans="1:3" x14ac:dyDescent="0.3">
      <c r="A643" s="47"/>
      <c r="B643" s="48"/>
      <c r="C643" s="49"/>
    </row>
    <row r="644" spans="1:3" x14ac:dyDescent="0.3">
      <c r="A644" s="47"/>
      <c r="B644" s="48"/>
      <c r="C644" s="49"/>
    </row>
    <row r="645" spans="1:3" x14ac:dyDescent="0.3">
      <c r="A645" s="47"/>
      <c r="B645" s="48"/>
      <c r="C645" s="49"/>
    </row>
    <row r="646" spans="1:3" x14ac:dyDescent="0.3">
      <c r="A646" s="47"/>
      <c r="B646" s="48"/>
      <c r="C646" s="49"/>
    </row>
    <row r="647" spans="1:3" x14ac:dyDescent="0.3">
      <c r="A647" s="47"/>
      <c r="B647" s="48"/>
      <c r="C647" s="49"/>
    </row>
    <row r="648" spans="1:3" x14ac:dyDescent="0.3">
      <c r="A648" s="47"/>
      <c r="B648" s="48"/>
      <c r="C648" s="49"/>
    </row>
    <row r="649" spans="1:3" x14ac:dyDescent="0.3">
      <c r="A649" s="47"/>
      <c r="B649" s="48"/>
      <c r="C649" s="49"/>
    </row>
    <row r="650" spans="1:3" x14ac:dyDescent="0.3">
      <c r="A650" s="47"/>
      <c r="B650" s="48"/>
      <c r="C650" s="49"/>
    </row>
    <row r="651" spans="1:3" x14ac:dyDescent="0.3">
      <c r="A651" s="47"/>
      <c r="B651" s="48"/>
      <c r="C651" s="49"/>
    </row>
    <row r="652" spans="1:3" x14ac:dyDescent="0.3">
      <c r="A652" s="47"/>
      <c r="B652" s="48"/>
      <c r="C652" s="49"/>
    </row>
    <row r="653" spans="1:3" x14ac:dyDescent="0.3">
      <c r="A653" s="47"/>
      <c r="B653" s="48"/>
      <c r="C653" s="49"/>
    </row>
    <row r="654" spans="1:3" x14ac:dyDescent="0.3">
      <c r="A654" s="47"/>
      <c r="B654" s="48"/>
      <c r="C654" s="49"/>
    </row>
    <row r="655" spans="1:3" x14ac:dyDescent="0.3">
      <c r="A655" s="47"/>
      <c r="B655" s="48"/>
      <c r="C655" s="49"/>
    </row>
    <row r="656" spans="1:3" x14ac:dyDescent="0.3">
      <c r="A656" s="47"/>
      <c r="B656" s="48"/>
      <c r="C656" s="49"/>
    </row>
    <row r="657" spans="1:3" x14ac:dyDescent="0.3">
      <c r="A657" s="47"/>
      <c r="B657" s="48"/>
      <c r="C657" s="49"/>
    </row>
    <row r="658" spans="1:3" x14ac:dyDescent="0.3">
      <c r="A658" s="47"/>
      <c r="B658" s="48"/>
      <c r="C658" s="49"/>
    </row>
    <row r="659" spans="1:3" x14ac:dyDescent="0.3">
      <c r="A659" s="47"/>
      <c r="B659" s="48"/>
      <c r="C659" s="49"/>
    </row>
    <row r="660" spans="1:3" x14ac:dyDescent="0.3">
      <c r="A660" s="47"/>
      <c r="B660" s="48"/>
      <c r="C660" s="49"/>
    </row>
    <row r="661" spans="1:3" x14ac:dyDescent="0.3">
      <c r="A661" s="47"/>
      <c r="B661" s="48"/>
      <c r="C661" s="49"/>
    </row>
    <row r="662" spans="1:3" x14ac:dyDescent="0.3">
      <c r="A662" s="47"/>
      <c r="B662" s="48"/>
      <c r="C662" s="49"/>
    </row>
    <row r="663" spans="1:3" x14ac:dyDescent="0.3">
      <c r="A663" s="47"/>
      <c r="B663" s="48"/>
      <c r="C663" s="49"/>
    </row>
    <row r="664" spans="1:3" x14ac:dyDescent="0.3">
      <c r="A664" s="47"/>
      <c r="B664" s="48"/>
      <c r="C664" s="49"/>
    </row>
    <row r="665" spans="1:3" x14ac:dyDescent="0.3">
      <c r="A665" s="47"/>
      <c r="B665" s="48"/>
      <c r="C665" s="49"/>
    </row>
    <row r="666" spans="1:3" x14ac:dyDescent="0.3">
      <c r="A666" s="47"/>
      <c r="B666" s="48"/>
      <c r="C666" s="49"/>
    </row>
    <row r="667" spans="1:3" x14ac:dyDescent="0.3">
      <c r="A667" s="47"/>
      <c r="B667" s="48"/>
      <c r="C667" s="49"/>
    </row>
    <row r="668" spans="1:3" x14ac:dyDescent="0.3">
      <c r="A668" s="47"/>
      <c r="B668" s="48"/>
      <c r="C668" s="49"/>
    </row>
    <row r="669" spans="1:3" x14ac:dyDescent="0.3">
      <c r="A669" s="47"/>
      <c r="B669" s="48"/>
      <c r="C669" s="49"/>
    </row>
    <row r="670" spans="1:3" x14ac:dyDescent="0.3">
      <c r="A670" s="47"/>
      <c r="B670" s="48"/>
      <c r="C670" s="49"/>
    </row>
    <row r="671" spans="1:3" x14ac:dyDescent="0.3">
      <c r="A671" s="47"/>
      <c r="B671" s="48"/>
      <c r="C671" s="49"/>
    </row>
    <row r="672" spans="1:3" x14ac:dyDescent="0.3">
      <c r="A672" s="47"/>
      <c r="B672" s="48"/>
      <c r="C672" s="49"/>
    </row>
    <row r="673" spans="1:3" x14ac:dyDescent="0.3">
      <c r="A673" s="47"/>
      <c r="B673" s="48"/>
      <c r="C673" s="49"/>
    </row>
    <row r="674" spans="1:3" x14ac:dyDescent="0.3">
      <c r="A674" s="47"/>
      <c r="B674" s="48"/>
      <c r="C674" s="49"/>
    </row>
    <row r="675" spans="1:3" x14ac:dyDescent="0.3">
      <c r="A675" s="47"/>
      <c r="B675" s="48"/>
      <c r="C675" s="49"/>
    </row>
    <row r="676" spans="1:3" x14ac:dyDescent="0.3">
      <c r="A676" s="47"/>
      <c r="B676" s="48"/>
      <c r="C676" s="49"/>
    </row>
    <row r="677" spans="1:3" x14ac:dyDescent="0.3">
      <c r="A677" s="47"/>
      <c r="B677" s="48"/>
      <c r="C677" s="49"/>
    </row>
    <row r="678" spans="1:3" x14ac:dyDescent="0.3">
      <c r="A678" s="47"/>
      <c r="B678" s="48"/>
      <c r="C678" s="49"/>
    </row>
    <row r="679" spans="1:3" x14ac:dyDescent="0.3">
      <c r="A679" s="47"/>
      <c r="B679" s="48"/>
      <c r="C679" s="49"/>
    </row>
    <row r="680" spans="1:3" x14ac:dyDescent="0.3">
      <c r="A680" s="47"/>
      <c r="B680" s="48"/>
      <c r="C680" s="49"/>
    </row>
    <row r="681" spans="1:3" x14ac:dyDescent="0.3">
      <c r="A681" s="47"/>
      <c r="B681" s="48"/>
      <c r="C681" s="49"/>
    </row>
    <row r="682" spans="1:3" x14ac:dyDescent="0.3">
      <c r="A682" s="47"/>
      <c r="B682" s="48"/>
      <c r="C682" s="49"/>
    </row>
    <row r="683" spans="1:3" x14ac:dyDescent="0.3">
      <c r="A683" s="47"/>
      <c r="B683" s="48"/>
      <c r="C683" s="49"/>
    </row>
    <row r="684" spans="1:3" x14ac:dyDescent="0.3">
      <c r="A684" s="47"/>
      <c r="B684" s="48"/>
      <c r="C684" s="49"/>
    </row>
    <row r="685" spans="1:3" x14ac:dyDescent="0.3">
      <c r="A685" s="47"/>
      <c r="B685" s="48"/>
      <c r="C685" s="49"/>
    </row>
    <row r="686" spans="1:3" x14ac:dyDescent="0.3">
      <c r="A686" s="47"/>
      <c r="B686" s="48"/>
      <c r="C686" s="49"/>
    </row>
    <row r="687" spans="1:3" x14ac:dyDescent="0.3">
      <c r="A687" s="47"/>
      <c r="B687" s="48"/>
      <c r="C687" s="49"/>
    </row>
    <row r="688" spans="1:3" x14ac:dyDescent="0.3">
      <c r="A688" s="47"/>
      <c r="B688" s="48"/>
      <c r="C688" s="49"/>
    </row>
    <row r="689" spans="1:3" x14ac:dyDescent="0.3">
      <c r="A689" s="47"/>
      <c r="B689" s="48"/>
      <c r="C689" s="49"/>
    </row>
    <row r="690" spans="1:3" x14ac:dyDescent="0.3">
      <c r="A690" s="47"/>
      <c r="B690" s="48"/>
      <c r="C690" s="49"/>
    </row>
    <row r="691" spans="1:3" x14ac:dyDescent="0.3">
      <c r="A691" s="47"/>
      <c r="B691" s="48"/>
      <c r="C691" s="49"/>
    </row>
    <row r="692" spans="1:3" x14ac:dyDescent="0.3">
      <c r="A692" s="47"/>
      <c r="B692" s="48"/>
      <c r="C692" s="49"/>
    </row>
    <row r="693" spans="1:3" x14ac:dyDescent="0.3">
      <c r="A693" s="47"/>
      <c r="B693" s="48"/>
      <c r="C693" s="49"/>
    </row>
    <row r="694" spans="1:3" x14ac:dyDescent="0.3">
      <c r="A694" s="47"/>
      <c r="B694" s="48"/>
      <c r="C694" s="49"/>
    </row>
    <row r="695" spans="1:3" x14ac:dyDescent="0.3">
      <c r="A695" s="47"/>
      <c r="B695" s="48"/>
      <c r="C695" s="49"/>
    </row>
    <row r="696" spans="1:3" x14ac:dyDescent="0.3">
      <c r="A696" s="47"/>
      <c r="B696" s="48"/>
      <c r="C696" s="49"/>
    </row>
    <row r="697" spans="1:3" x14ac:dyDescent="0.3">
      <c r="A697" s="47"/>
      <c r="B697" s="48"/>
      <c r="C697" s="49"/>
    </row>
    <row r="698" spans="1:3" x14ac:dyDescent="0.3">
      <c r="A698" s="47"/>
      <c r="B698" s="48"/>
      <c r="C698" s="49"/>
    </row>
    <row r="699" spans="1:3" x14ac:dyDescent="0.3">
      <c r="A699" s="47"/>
      <c r="B699" s="48"/>
      <c r="C699" s="49"/>
    </row>
    <row r="700" spans="1:3" x14ac:dyDescent="0.3">
      <c r="A700" s="47"/>
      <c r="B700" s="48"/>
      <c r="C700" s="49"/>
    </row>
    <row r="701" spans="1:3" x14ac:dyDescent="0.3">
      <c r="A701" s="47"/>
      <c r="B701" s="48"/>
      <c r="C701" s="49"/>
    </row>
    <row r="702" spans="1:3" x14ac:dyDescent="0.3">
      <c r="A702" s="47"/>
      <c r="B702" s="48"/>
      <c r="C702" s="49"/>
    </row>
    <row r="703" spans="1:3" x14ac:dyDescent="0.3">
      <c r="A703" s="47"/>
      <c r="B703" s="48"/>
      <c r="C703" s="49"/>
    </row>
    <row r="704" spans="1:3" x14ac:dyDescent="0.3">
      <c r="A704" s="47"/>
      <c r="B704" s="48"/>
      <c r="C704" s="49"/>
    </row>
    <row r="705" spans="1:3" x14ac:dyDescent="0.3">
      <c r="A705" s="47"/>
      <c r="B705" s="48"/>
      <c r="C705" s="49"/>
    </row>
    <row r="706" spans="1:3" x14ac:dyDescent="0.3">
      <c r="A706" s="47"/>
      <c r="B706" s="48"/>
      <c r="C706" s="49"/>
    </row>
    <row r="707" spans="1:3" x14ac:dyDescent="0.3">
      <c r="A707" s="47"/>
      <c r="B707" s="48"/>
      <c r="C707" s="49"/>
    </row>
    <row r="708" spans="1:3" x14ac:dyDescent="0.3">
      <c r="A708" s="47"/>
      <c r="B708" s="48"/>
      <c r="C708" s="49"/>
    </row>
    <row r="709" spans="1:3" x14ac:dyDescent="0.3">
      <c r="A709" s="47"/>
      <c r="B709" s="48"/>
      <c r="C709" s="49"/>
    </row>
    <row r="710" spans="1:3" x14ac:dyDescent="0.3">
      <c r="A710" s="47"/>
      <c r="B710" s="48"/>
      <c r="C710" s="49"/>
    </row>
    <row r="711" spans="1:3" x14ac:dyDescent="0.3">
      <c r="A711" s="47"/>
      <c r="B711" s="48"/>
      <c r="C711" s="49"/>
    </row>
    <row r="712" spans="1:3" x14ac:dyDescent="0.3">
      <c r="A712" s="47"/>
      <c r="B712" s="48"/>
      <c r="C712" s="49"/>
    </row>
    <row r="713" spans="1:3" x14ac:dyDescent="0.3">
      <c r="A713" s="47"/>
      <c r="B713" s="48"/>
      <c r="C713" s="49"/>
    </row>
    <row r="714" spans="1:3" x14ac:dyDescent="0.3">
      <c r="A714" s="47"/>
      <c r="B714" s="48"/>
      <c r="C714" s="49"/>
    </row>
    <row r="715" spans="1:3" x14ac:dyDescent="0.3">
      <c r="A715" s="47"/>
      <c r="B715" s="48"/>
      <c r="C715" s="49"/>
    </row>
    <row r="716" spans="1:3" x14ac:dyDescent="0.3">
      <c r="A716" s="47"/>
      <c r="B716" s="48"/>
      <c r="C716" s="49"/>
    </row>
    <row r="717" spans="1:3" x14ac:dyDescent="0.3">
      <c r="A717" s="47"/>
      <c r="B717" s="48"/>
      <c r="C717" s="49"/>
    </row>
    <row r="718" spans="1:3" x14ac:dyDescent="0.3">
      <c r="A718" s="47"/>
      <c r="B718" s="48"/>
      <c r="C718" s="49"/>
    </row>
    <row r="719" spans="1:3" x14ac:dyDescent="0.3">
      <c r="A719" s="47"/>
      <c r="B719" s="48"/>
      <c r="C719" s="49"/>
    </row>
    <row r="720" spans="1:3" x14ac:dyDescent="0.3">
      <c r="A720" s="47"/>
      <c r="B720" s="48"/>
      <c r="C720" s="49"/>
    </row>
    <row r="721" spans="1:3" x14ac:dyDescent="0.3">
      <c r="A721" s="47"/>
      <c r="B721" s="48"/>
      <c r="C721" s="49"/>
    </row>
    <row r="722" spans="1:3" x14ac:dyDescent="0.3">
      <c r="A722" s="47"/>
      <c r="B722" s="48"/>
      <c r="C722" s="49"/>
    </row>
    <row r="723" spans="1:3" x14ac:dyDescent="0.3">
      <c r="A723" s="47"/>
      <c r="B723" s="48"/>
      <c r="C723" s="49"/>
    </row>
    <row r="724" spans="1:3" x14ac:dyDescent="0.3">
      <c r="A724" s="47"/>
      <c r="B724" s="48"/>
      <c r="C724" s="49"/>
    </row>
    <row r="725" spans="1:3" x14ac:dyDescent="0.3">
      <c r="A725" s="47"/>
      <c r="B725" s="48"/>
      <c r="C725" s="49"/>
    </row>
    <row r="726" spans="1:3" x14ac:dyDescent="0.3">
      <c r="A726" s="47"/>
      <c r="B726" s="48"/>
      <c r="C726" s="49"/>
    </row>
    <row r="727" spans="1:3" x14ac:dyDescent="0.3">
      <c r="A727" s="47"/>
      <c r="B727" s="48"/>
      <c r="C727" s="49"/>
    </row>
    <row r="728" spans="1:3" x14ac:dyDescent="0.3">
      <c r="A728" s="47"/>
      <c r="B728" s="48"/>
      <c r="C728" s="49"/>
    </row>
    <row r="729" spans="1:3" x14ac:dyDescent="0.3">
      <c r="A729" s="47"/>
      <c r="B729" s="48"/>
      <c r="C729" s="49"/>
    </row>
    <row r="730" spans="1:3" x14ac:dyDescent="0.3">
      <c r="A730" s="47"/>
      <c r="B730" s="48"/>
      <c r="C730" s="49"/>
    </row>
    <row r="731" spans="1:3" x14ac:dyDescent="0.3">
      <c r="A731" s="47"/>
      <c r="B731" s="48"/>
      <c r="C731" s="49"/>
    </row>
    <row r="732" spans="1:3" x14ac:dyDescent="0.3">
      <c r="A732" s="47"/>
      <c r="B732" s="48"/>
      <c r="C732" s="49"/>
    </row>
    <row r="733" spans="1:3" x14ac:dyDescent="0.3">
      <c r="A733" s="47"/>
      <c r="B733" s="48"/>
      <c r="C733" s="49"/>
    </row>
    <row r="734" spans="1:3" x14ac:dyDescent="0.3">
      <c r="A734" s="47"/>
      <c r="B734" s="48"/>
      <c r="C734" s="49"/>
    </row>
    <row r="735" spans="1:3" x14ac:dyDescent="0.3">
      <c r="A735" s="47"/>
      <c r="B735" s="48"/>
      <c r="C735" s="49"/>
    </row>
    <row r="736" spans="1:3" x14ac:dyDescent="0.3">
      <c r="A736" s="47"/>
      <c r="B736" s="48"/>
      <c r="C736" s="49"/>
    </row>
    <row r="737" spans="1:3" x14ac:dyDescent="0.3">
      <c r="A737" s="47"/>
      <c r="B737" s="48"/>
      <c r="C737" s="49"/>
    </row>
    <row r="738" spans="1:3" x14ac:dyDescent="0.3">
      <c r="A738" s="47"/>
      <c r="B738" s="48"/>
      <c r="C738" s="49"/>
    </row>
    <row r="739" spans="1:3" x14ac:dyDescent="0.3">
      <c r="A739" s="47"/>
      <c r="B739" s="48"/>
      <c r="C739" s="49"/>
    </row>
    <row r="740" spans="1:3" x14ac:dyDescent="0.3">
      <c r="A740" s="47"/>
      <c r="B740" s="48"/>
      <c r="C740" s="49"/>
    </row>
    <row r="741" spans="1:3" x14ac:dyDescent="0.3">
      <c r="A741" s="47"/>
      <c r="B741" s="48"/>
      <c r="C741" s="49"/>
    </row>
    <row r="742" spans="1:3" x14ac:dyDescent="0.3">
      <c r="A742" s="47"/>
      <c r="B742" s="48"/>
      <c r="C742" s="49"/>
    </row>
    <row r="743" spans="1:3" x14ac:dyDescent="0.3">
      <c r="A743" s="47"/>
      <c r="B743" s="48"/>
      <c r="C743" s="49"/>
    </row>
    <row r="744" spans="1:3" x14ac:dyDescent="0.3">
      <c r="A744" s="47"/>
      <c r="B744" s="48"/>
      <c r="C744" s="49"/>
    </row>
    <row r="745" spans="1:3" x14ac:dyDescent="0.3">
      <c r="A745" s="47"/>
      <c r="B745" s="48"/>
      <c r="C745" s="49"/>
    </row>
    <row r="746" spans="1:3" x14ac:dyDescent="0.3">
      <c r="A746" s="47"/>
      <c r="B746" s="48"/>
      <c r="C746" s="49"/>
    </row>
    <row r="747" spans="1:3" x14ac:dyDescent="0.3">
      <c r="A747" s="47"/>
      <c r="B747" s="48"/>
      <c r="C747" s="49"/>
    </row>
    <row r="748" spans="1:3" x14ac:dyDescent="0.3">
      <c r="A748" s="47"/>
      <c r="B748" s="48"/>
      <c r="C748" s="49"/>
    </row>
    <row r="749" spans="1:3" x14ac:dyDescent="0.3">
      <c r="A749" s="47"/>
      <c r="B749" s="48"/>
      <c r="C749" s="49"/>
    </row>
    <row r="750" spans="1:3" x14ac:dyDescent="0.3">
      <c r="A750" s="47"/>
      <c r="B750" s="48"/>
      <c r="C750" s="49"/>
    </row>
    <row r="751" spans="1:3" x14ac:dyDescent="0.3">
      <c r="A751" s="47"/>
      <c r="B751" s="48"/>
      <c r="C751" s="49"/>
    </row>
    <row r="752" spans="1:3" x14ac:dyDescent="0.3">
      <c r="A752" s="47"/>
      <c r="B752" s="48"/>
      <c r="C752" s="49"/>
    </row>
    <row r="753" spans="1:3" x14ac:dyDescent="0.3">
      <c r="A753" s="47"/>
      <c r="B753" s="48"/>
      <c r="C753" s="49"/>
    </row>
    <row r="754" spans="1:3" x14ac:dyDescent="0.3">
      <c r="A754" s="47"/>
      <c r="B754" s="48"/>
      <c r="C754" s="49"/>
    </row>
    <row r="755" spans="1:3" x14ac:dyDescent="0.3">
      <c r="A755" s="47"/>
      <c r="B755" s="48"/>
      <c r="C755" s="49"/>
    </row>
    <row r="756" spans="1:3" x14ac:dyDescent="0.3">
      <c r="A756" s="47"/>
      <c r="B756" s="48"/>
      <c r="C756" s="49"/>
    </row>
    <row r="757" spans="1:3" x14ac:dyDescent="0.3">
      <c r="A757" s="47"/>
      <c r="B757" s="48"/>
      <c r="C757" s="49"/>
    </row>
    <row r="758" spans="1:3" x14ac:dyDescent="0.3">
      <c r="A758" s="47"/>
      <c r="B758" s="48"/>
      <c r="C758" s="49"/>
    </row>
    <row r="759" spans="1:3" x14ac:dyDescent="0.3">
      <c r="A759" s="47"/>
      <c r="B759" s="48"/>
      <c r="C759" s="49"/>
    </row>
    <row r="760" spans="1:3" x14ac:dyDescent="0.3">
      <c r="A760" s="47"/>
      <c r="B760" s="48"/>
      <c r="C760" s="49"/>
    </row>
    <row r="761" spans="1:3" x14ac:dyDescent="0.3">
      <c r="A761" s="47"/>
      <c r="B761" s="48"/>
      <c r="C761" s="49"/>
    </row>
    <row r="762" spans="1:3" x14ac:dyDescent="0.3">
      <c r="A762" s="47"/>
      <c r="B762" s="48"/>
      <c r="C762" s="49"/>
    </row>
    <row r="763" spans="1:3" x14ac:dyDescent="0.3">
      <c r="A763" s="47"/>
      <c r="B763" s="48"/>
      <c r="C763" s="49"/>
    </row>
    <row r="764" spans="1:3" x14ac:dyDescent="0.3">
      <c r="A764" s="47"/>
      <c r="B764" s="48"/>
      <c r="C764" s="49"/>
    </row>
    <row r="765" spans="1:3" x14ac:dyDescent="0.3">
      <c r="A765" s="47"/>
      <c r="B765" s="48"/>
      <c r="C765" s="49"/>
    </row>
    <row r="766" spans="1:3" x14ac:dyDescent="0.3">
      <c r="A766" s="47"/>
      <c r="B766" s="48"/>
      <c r="C766" s="49"/>
    </row>
    <row r="767" spans="1:3" x14ac:dyDescent="0.3">
      <c r="A767" s="47"/>
      <c r="B767" s="48"/>
      <c r="C767" s="49"/>
    </row>
    <row r="768" spans="1:3" x14ac:dyDescent="0.3">
      <c r="A768" s="47"/>
      <c r="B768" s="48"/>
      <c r="C768" s="49"/>
    </row>
    <row r="769" spans="1:3" x14ac:dyDescent="0.3">
      <c r="A769" s="47"/>
      <c r="B769" s="48"/>
      <c r="C769" s="49"/>
    </row>
    <row r="770" spans="1:3" x14ac:dyDescent="0.3">
      <c r="A770" s="47"/>
      <c r="B770" s="48"/>
      <c r="C770" s="49"/>
    </row>
    <row r="771" spans="1:3" x14ac:dyDescent="0.3">
      <c r="A771" s="47"/>
      <c r="B771" s="48"/>
      <c r="C771" s="49"/>
    </row>
    <row r="772" spans="1:3" x14ac:dyDescent="0.3">
      <c r="A772" s="47"/>
      <c r="B772" s="48"/>
      <c r="C772" s="49"/>
    </row>
    <row r="773" spans="1:3" x14ac:dyDescent="0.3">
      <c r="A773" s="47"/>
      <c r="B773" s="48"/>
      <c r="C773" s="49"/>
    </row>
    <row r="774" spans="1:3" x14ac:dyDescent="0.3">
      <c r="A774" s="47"/>
      <c r="B774" s="48"/>
      <c r="C774" s="49"/>
    </row>
    <row r="775" spans="1:3" x14ac:dyDescent="0.3">
      <c r="A775" s="47"/>
      <c r="B775" s="48"/>
      <c r="C775" s="49"/>
    </row>
    <row r="776" spans="1:3" x14ac:dyDescent="0.3">
      <c r="A776" s="47"/>
      <c r="B776" s="48"/>
      <c r="C776" s="49"/>
    </row>
    <row r="777" spans="1:3" x14ac:dyDescent="0.3">
      <c r="A777" s="47"/>
      <c r="B777" s="48"/>
      <c r="C777" s="49"/>
    </row>
    <row r="778" spans="1:3" x14ac:dyDescent="0.3">
      <c r="A778" s="47"/>
      <c r="B778" s="48"/>
      <c r="C778" s="49"/>
    </row>
    <row r="779" spans="1:3" x14ac:dyDescent="0.3">
      <c r="A779" s="47"/>
      <c r="B779" s="48"/>
      <c r="C779" s="49"/>
    </row>
    <row r="780" spans="1:3" x14ac:dyDescent="0.3">
      <c r="A780" s="47"/>
      <c r="B780" s="48"/>
      <c r="C780" s="49"/>
    </row>
    <row r="781" spans="1:3" x14ac:dyDescent="0.3">
      <c r="A781" s="47"/>
      <c r="B781" s="48"/>
      <c r="C781" s="49"/>
    </row>
    <row r="782" spans="1:3" x14ac:dyDescent="0.3">
      <c r="A782" s="47"/>
      <c r="B782" s="48"/>
      <c r="C782" s="49"/>
    </row>
    <row r="783" spans="1:3" x14ac:dyDescent="0.3">
      <c r="A783" s="47"/>
      <c r="B783" s="48"/>
      <c r="C783" s="49"/>
    </row>
    <row r="784" spans="1:3" x14ac:dyDescent="0.3">
      <c r="A784" s="47"/>
      <c r="B784" s="48"/>
      <c r="C784" s="49"/>
    </row>
    <row r="785" spans="1:3" x14ac:dyDescent="0.3">
      <c r="A785" s="47"/>
      <c r="B785" s="48"/>
      <c r="C785" s="49"/>
    </row>
    <row r="786" spans="1:3" x14ac:dyDescent="0.3">
      <c r="A786" s="47"/>
      <c r="B786" s="48"/>
      <c r="C786" s="49"/>
    </row>
    <row r="787" spans="1:3" x14ac:dyDescent="0.3">
      <c r="A787" s="47"/>
      <c r="B787" s="48"/>
      <c r="C787" s="49"/>
    </row>
    <row r="788" spans="1:3" x14ac:dyDescent="0.3">
      <c r="A788" s="47"/>
      <c r="B788" s="48"/>
      <c r="C788" s="49"/>
    </row>
    <row r="789" spans="1:3" x14ac:dyDescent="0.3">
      <c r="A789" s="47"/>
      <c r="B789" s="48"/>
      <c r="C789" s="49"/>
    </row>
    <row r="790" spans="1:3" x14ac:dyDescent="0.3">
      <c r="A790" s="47"/>
      <c r="B790" s="48"/>
      <c r="C790" s="49"/>
    </row>
    <row r="791" spans="1:3" x14ac:dyDescent="0.3">
      <c r="A791" s="47"/>
      <c r="B791" s="48"/>
      <c r="C791" s="49"/>
    </row>
    <row r="792" spans="1:3" x14ac:dyDescent="0.3">
      <c r="A792" s="47"/>
      <c r="B792" s="48"/>
      <c r="C792" s="49"/>
    </row>
    <row r="793" spans="1:3" x14ac:dyDescent="0.3">
      <c r="A793" s="47"/>
      <c r="B793" s="48"/>
      <c r="C793" s="49"/>
    </row>
    <row r="794" spans="1:3" x14ac:dyDescent="0.3">
      <c r="A794" s="47"/>
      <c r="B794" s="48"/>
      <c r="C794" s="49"/>
    </row>
    <row r="795" spans="1:3" x14ac:dyDescent="0.3">
      <c r="A795" s="47"/>
      <c r="B795" s="48"/>
      <c r="C795" s="49"/>
    </row>
    <row r="796" spans="1:3" x14ac:dyDescent="0.3">
      <c r="A796" s="47"/>
      <c r="B796" s="48"/>
      <c r="C796" s="49"/>
    </row>
    <row r="797" spans="1:3" x14ac:dyDescent="0.3">
      <c r="A797" s="47"/>
      <c r="B797" s="48"/>
      <c r="C797" s="49"/>
    </row>
    <row r="798" spans="1:3" x14ac:dyDescent="0.3">
      <c r="A798" s="47"/>
      <c r="B798" s="48"/>
      <c r="C798" s="49"/>
    </row>
    <row r="799" spans="1:3" x14ac:dyDescent="0.3">
      <c r="A799" s="47"/>
      <c r="B799" s="48"/>
      <c r="C799" s="49"/>
    </row>
    <row r="800" spans="1:3" x14ac:dyDescent="0.3">
      <c r="A800" s="47"/>
      <c r="B800" s="48"/>
      <c r="C800" s="49"/>
    </row>
    <row r="801" spans="1:3" x14ac:dyDescent="0.3">
      <c r="A801" s="47"/>
      <c r="B801" s="48"/>
      <c r="C801" s="49"/>
    </row>
    <row r="802" spans="1:3" x14ac:dyDescent="0.3">
      <c r="A802" s="47"/>
      <c r="B802" s="48"/>
      <c r="C802" s="49"/>
    </row>
    <row r="803" spans="1:3" x14ac:dyDescent="0.3">
      <c r="A803" s="47"/>
      <c r="B803" s="48"/>
      <c r="C803" s="49"/>
    </row>
    <row r="804" spans="1:3" x14ac:dyDescent="0.3">
      <c r="A804" s="47"/>
      <c r="B804" s="48"/>
      <c r="C804" s="49"/>
    </row>
    <row r="805" spans="1:3" x14ac:dyDescent="0.3">
      <c r="A805" s="47"/>
      <c r="B805" s="48"/>
      <c r="C805" s="49"/>
    </row>
    <row r="806" spans="1:3" x14ac:dyDescent="0.3">
      <c r="A806" s="47"/>
      <c r="B806" s="48"/>
      <c r="C806" s="49"/>
    </row>
    <row r="807" spans="1:3" x14ac:dyDescent="0.3">
      <c r="A807" s="47"/>
      <c r="B807" s="48"/>
      <c r="C807" s="49"/>
    </row>
    <row r="808" spans="1:3" x14ac:dyDescent="0.3">
      <c r="A808" s="47"/>
      <c r="B808" s="48"/>
      <c r="C808" s="49"/>
    </row>
    <row r="809" spans="1:3" x14ac:dyDescent="0.3">
      <c r="A809" s="47"/>
      <c r="B809" s="48"/>
      <c r="C809" s="49"/>
    </row>
    <row r="810" spans="1:3" x14ac:dyDescent="0.3">
      <c r="A810" s="47"/>
      <c r="B810" s="48"/>
      <c r="C810" s="49"/>
    </row>
    <row r="811" spans="1:3" x14ac:dyDescent="0.3">
      <c r="A811" s="47"/>
      <c r="B811" s="48"/>
      <c r="C811" s="49"/>
    </row>
    <row r="812" spans="1:3" x14ac:dyDescent="0.3">
      <c r="A812" s="47"/>
      <c r="B812" s="48"/>
      <c r="C812" s="49"/>
    </row>
    <row r="813" spans="1:3" x14ac:dyDescent="0.3">
      <c r="A813" s="47"/>
      <c r="B813" s="48"/>
      <c r="C813" s="49"/>
    </row>
    <row r="814" spans="1:3" x14ac:dyDescent="0.3">
      <c r="A814" s="47"/>
      <c r="B814" s="48"/>
      <c r="C814" s="49"/>
    </row>
    <row r="815" spans="1:3" x14ac:dyDescent="0.3">
      <c r="A815" s="47"/>
      <c r="B815" s="48"/>
      <c r="C815" s="49"/>
    </row>
    <row r="816" spans="1:3" x14ac:dyDescent="0.3">
      <c r="A816" s="47"/>
      <c r="B816" s="48"/>
      <c r="C816" s="49"/>
    </row>
    <row r="817" spans="1:3" x14ac:dyDescent="0.3">
      <c r="A817" s="47"/>
      <c r="B817" s="48"/>
      <c r="C817" s="49"/>
    </row>
    <row r="818" spans="1:3" x14ac:dyDescent="0.3">
      <c r="A818" s="47"/>
      <c r="B818" s="48"/>
      <c r="C818" s="49"/>
    </row>
    <row r="819" spans="1:3" x14ac:dyDescent="0.3">
      <c r="A819" s="47"/>
      <c r="B819" s="48"/>
      <c r="C819" s="49"/>
    </row>
    <row r="820" spans="1:3" x14ac:dyDescent="0.3">
      <c r="A820" s="47"/>
      <c r="B820" s="48"/>
      <c r="C820" s="49"/>
    </row>
    <row r="821" spans="1:3" x14ac:dyDescent="0.3">
      <c r="A821" s="47"/>
      <c r="B821" s="48"/>
      <c r="C821" s="49"/>
    </row>
    <row r="822" spans="1:3" x14ac:dyDescent="0.3">
      <c r="A822" s="47"/>
      <c r="B822" s="48"/>
      <c r="C822" s="49"/>
    </row>
    <row r="823" spans="1:3" x14ac:dyDescent="0.3">
      <c r="A823" s="47"/>
      <c r="B823" s="48"/>
      <c r="C823" s="49"/>
    </row>
    <row r="824" spans="1:3" x14ac:dyDescent="0.3">
      <c r="A824" s="47"/>
      <c r="B824" s="48"/>
      <c r="C824" s="49"/>
    </row>
    <row r="825" spans="1:3" x14ac:dyDescent="0.3">
      <c r="A825" s="47"/>
      <c r="B825" s="48"/>
      <c r="C825" s="49"/>
    </row>
    <row r="826" spans="1:3" x14ac:dyDescent="0.3">
      <c r="A826" s="47"/>
      <c r="B826" s="48"/>
      <c r="C826" s="49"/>
    </row>
    <row r="827" spans="1:3" x14ac:dyDescent="0.3">
      <c r="A827" s="47"/>
      <c r="B827" s="48"/>
      <c r="C827" s="49"/>
    </row>
    <row r="828" spans="1:3" x14ac:dyDescent="0.3">
      <c r="A828" s="47"/>
      <c r="B828" s="48"/>
      <c r="C828" s="49"/>
    </row>
    <row r="829" spans="1:3" x14ac:dyDescent="0.3">
      <c r="A829" s="47"/>
      <c r="B829" s="48"/>
      <c r="C829" s="49"/>
    </row>
    <row r="830" spans="1:3" x14ac:dyDescent="0.3">
      <c r="A830" s="47"/>
      <c r="B830" s="48"/>
      <c r="C830" s="49"/>
    </row>
    <row r="831" spans="1:3" x14ac:dyDescent="0.3">
      <c r="A831" s="47"/>
      <c r="B831" s="48"/>
      <c r="C831" s="49"/>
    </row>
    <row r="832" spans="1:3" x14ac:dyDescent="0.3">
      <c r="A832" s="47"/>
      <c r="B832" s="48"/>
      <c r="C832" s="49"/>
    </row>
    <row r="833" spans="1:3" x14ac:dyDescent="0.3">
      <c r="A833" s="47"/>
      <c r="B833" s="48"/>
      <c r="C833" s="49"/>
    </row>
    <row r="834" spans="1:3" x14ac:dyDescent="0.3">
      <c r="A834" s="47"/>
      <c r="B834" s="48"/>
      <c r="C834" s="49"/>
    </row>
    <row r="835" spans="1:3" x14ac:dyDescent="0.3">
      <c r="A835" s="47"/>
      <c r="B835" s="48"/>
      <c r="C835" s="49"/>
    </row>
    <row r="836" spans="1:3" x14ac:dyDescent="0.3">
      <c r="A836" s="47"/>
      <c r="B836" s="48"/>
      <c r="C836" s="49"/>
    </row>
    <row r="837" spans="1:3" x14ac:dyDescent="0.3">
      <c r="A837" s="47"/>
      <c r="B837" s="48"/>
      <c r="C837" s="49"/>
    </row>
    <row r="838" spans="1:3" x14ac:dyDescent="0.3">
      <c r="A838" s="47"/>
      <c r="B838" s="48"/>
      <c r="C838" s="49"/>
    </row>
    <row r="839" spans="1:3" x14ac:dyDescent="0.3">
      <c r="A839" s="47"/>
      <c r="B839" s="48"/>
      <c r="C839" s="49"/>
    </row>
    <row r="840" spans="1:3" x14ac:dyDescent="0.3">
      <c r="A840" s="47"/>
      <c r="B840" s="48"/>
      <c r="C840" s="49"/>
    </row>
    <row r="841" spans="1:3" x14ac:dyDescent="0.3">
      <c r="A841" s="47"/>
      <c r="B841" s="48"/>
      <c r="C841" s="49"/>
    </row>
    <row r="842" spans="1:3" x14ac:dyDescent="0.3">
      <c r="A842" s="47"/>
      <c r="B842" s="48"/>
      <c r="C842" s="49"/>
    </row>
    <row r="843" spans="1:3" x14ac:dyDescent="0.3">
      <c r="A843" s="47"/>
      <c r="B843" s="48"/>
      <c r="C843" s="49"/>
    </row>
    <row r="844" spans="1:3" x14ac:dyDescent="0.3">
      <c r="A844" s="47"/>
      <c r="B844" s="48"/>
      <c r="C844" s="49"/>
    </row>
    <row r="845" spans="1:3" x14ac:dyDescent="0.3">
      <c r="A845" s="47"/>
      <c r="B845" s="48"/>
      <c r="C845" s="49"/>
    </row>
    <row r="846" spans="1:3" x14ac:dyDescent="0.3">
      <c r="A846" s="47"/>
      <c r="B846" s="48"/>
      <c r="C846" s="49"/>
    </row>
    <row r="847" spans="1:3" x14ac:dyDescent="0.3">
      <c r="A847" s="47"/>
      <c r="B847" s="48"/>
      <c r="C847" s="49"/>
    </row>
    <row r="848" spans="1:3" x14ac:dyDescent="0.3">
      <c r="A848" s="47"/>
      <c r="B848" s="48"/>
      <c r="C848" s="49"/>
    </row>
    <row r="849" spans="1:3" x14ac:dyDescent="0.3">
      <c r="A849" s="47"/>
      <c r="B849" s="48"/>
      <c r="C849" s="49"/>
    </row>
    <row r="850" spans="1:3" x14ac:dyDescent="0.3">
      <c r="A850" s="47"/>
      <c r="B850" s="48"/>
      <c r="C850" s="49"/>
    </row>
    <row r="851" spans="1:3" x14ac:dyDescent="0.3">
      <c r="A851" s="47"/>
      <c r="B851" s="48"/>
      <c r="C851" s="49"/>
    </row>
    <row r="852" spans="1:3" x14ac:dyDescent="0.3">
      <c r="A852" s="47"/>
      <c r="B852" s="48"/>
      <c r="C852" s="49"/>
    </row>
    <row r="853" spans="1:3" x14ac:dyDescent="0.3">
      <c r="A853" s="47"/>
      <c r="B853" s="48"/>
      <c r="C853" s="49"/>
    </row>
    <row r="854" spans="1:3" x14ac:dyDescent="0.3">
      <c r="A854" s="47"/>
      <c r="B854" s="48"/>
      <c r="C854" s="49"/>
    </row>
    <row r="855" spans="1:3" x14ac:dyDescent="0.3">
      <c r="A855" s="47"/>
      <c r="B855" s="48"/>
      <c r="C855" s="49"/>
    </row>
    <row r="856" spans="1:3" x14ac:dyDescent="0.3">
      <c r="A856" s="47"/>
      <c r="B856" s="48"/>
      <c r="C856" s="49"/>
    </row>
    <row r="857" spans="1:3" x14ac:dyDescent="0.3">
      <c r="A857" s="47"/>
      <c r="B857" s="48"/>
      <c r="C857" s="49"/>
    </row>
    <row r="858" spans="1:3" x14ac:dyDescent="0.3">
      <c r="A858" s="47"/>
      <c r="B858" s="48"/>
      <c r="C858" s="49"/>
    </row>
    <row r="859" spans="1:3" x14ac:dyDescent="0.3">
      <c r="A859" s="47"/>
      <c r="B859" s="48"/>
      <c r="C859" s="49"/>
    </row>
    <row r="860" spans="1:3" x14ac:dyDescent="0.3">
      <c r="A860" s="47"/>
      <c r="B860" s="48"/>
      <c r="C860" s="49"/>
    </row>
    <row r="861" spans="1:3" x14ac:dyDescent="0.3">
      <c r="A861" s="47"/>
      <c r="B861" s="48"/>
      <c r="C861" s="49"/>
    </row>
    <row r="862" spans="1:3" x14ac:dyDescent="0.3">
      <c r="A862" s="47"/>
      <c r="B862" s="48"/>
      <c r="C862" s="49"/>
    </row>
    <row r="863" spans="1:3" x14ac:dyDescent="0.3">
      <c r="A863" s="47"/>
      <c r="B863" s="48"/>
      <c r="C863" s="49"/>
    </row>
    <row r="864" spans="1:3" x14ac:dyDescent="0.3">
      <c r="A864" s="47"/>
      <c r="B864" s="48"/>
      <c r="C864" s="49"/>
    </row>
    <row r="865" spans="1:3" x14ac:dyDescent="0.3">
      <c r="A865" s="47"/>
      <c r="B865" s="48"/>
      <c r="C865" s="49"/>
    </row>
    <row r="866" spans="1:3" x14ac:dyDescent="0.3">
      <c r="A866" s="47"/>
      <c r="B866" s="48"/>
      <c r="C866" s="49"/>
    </row>
    <row r="867" spans="1:3" x14ac:dyDescent="0.3">
      <c r="A867" s="47"/>
      <c r="B867" s="48"/>
      <c r="C867" s="49"/>
    </row>
    <row r="868" spans="1:3" x14ac:dyDescent="0.3">
      <c r="A868" s="47"/>
      <c r="B868" s="48"/>
      <c r="C868" s="49"/>
    </row>
    <row r="869" spans="1:3" x14ac:dyDescent="0.3">
      <c r="A869" s="47"/>
      <c r="B869" s="48"/>
      <c r="C869" s="49"/>
    </row>
    <row r="870" spans="1:3" x14ac:dyDescent="0.3">
      <c r="A870" s="47"/>
      <c r="B870" s="48"/>
      <c r="C870" s="49"/>
    </row>
    <row r="871" spans="1:3" x14ac:dyDescent="0.3">
      <c r="A871" s="47"/>
      <c r="B871" s="48"/>
      <c r="C871" s="49"/>
    </row>
    <row r="872" spans="1:3" x14ac:dyDescent="0.3">
      <c r="A872" s="47"/>
      <c r="B872" s="48"/>
      <c r="C872" s="49"/>
    </row>
    <row r="873" spans="1:3" x14ac:dyDescent="0.3">
      <c r="A873" s="47"/>
      <c r="B873" s="48"/>
      <c r="C873" s="49"/>
    </row>
    <row r="874" spans="1:3" x14ac:dyDescent="0.3">
      <c r="A874" s="47"/>
      <c r="B874" s="48"/>
      <c r="C874" s="49"/>
    </row>
    <row r="875" spans="1:3" x14ac:dyDescent="0.3">
      <c r="A875" s="47"/>
      <c r="B875" s="48"/>
      <c r="C875" s="49"/>
    </row>
    <row r="876" spans="1:3" x14ac:dyDescent="0.3">
      <c r="A876" s="47"/>
      <c r="B876" s="48"/>
      <c r="C876" s="49"/>
    </row>
    <row r="877" spans="1:3" x14ac:dyDescent="0.3">
      <c r="A877" s="47"/>
      <c r="B877" s="48"/>
      <c r="C877" s="49"/>
    </row>
    <row r="878" spans="1:3" x14ac:dyDescent="0.3">
      <c r="A878" s="47"/>
      <c r="B878" s="48"/>
      <c r="C878" s="49"/>
    </row>
    <row r="879" spans="1:3" x14ac:dyDescent="0.3">
      <c r="A879" s="47"/>
      <c r="B879" s="48"/>
      <c r="C879" s="49"/>
    </row>
    <row r="880" spans="1:3" x14ac:dyDescent="0.3">
      <c r="A880" s="47"/>
      <c r="B880" s="48"/>
      <c r="C880" s="49"/>
    </row>
    <row r="881" spans="1:3" x14ac:dyDescent="0.3">
      <c r="A881" s="47"/>
      <c r="B881" s="48"/>
      <c r="C881" s="49"/>
    </row>
    <row r="882" spans="1:3" x14ac:dyDescent="0.3">
      <c r="A882" s="47"/>
      <c r="B882" s="48"/>
      <c r="C882" s="49"/>
    </row>
    <row r="883" spans="1:3" x14ac:dyDescent="0.3">
      <c r="A883" s="47"/>
      <c r="B883" s="48"/>
      <c r="C883" s="49"/>
    </row>
    <row r="884" spans="1:3" x14ac:dyDescent="0.3">
      <c r="A884" s="47"/>
      <c r="B884" s="48"/>
      <c r="C884" s="49"/>
    </row>
    <row r="885" spans="1:3" x14ac:dyDescent="0.3">
      <c r="A885" s="47"/>
      <c r="B885" s="48"/>
      <c r="C885" s="49"/>
    </row>
    <row r="886" spans="1:3" x14ac:dyDescent="0.3">
      <c r="A886" s="47"/>
      <c r="B886" s="48"/>
      <c r="C886" s="49"/>
    </row>
    <row r="887" spans="1:3" x14ac:dyDescent="0.3">
      <c r="A887" s="47"/>
      <c r="B887" s="48"/>
      <c r="C887" s="49"/>
    </row>
    <row r="888" spans="1:3" x14ac:dyDescent="0.3">
      <c r="A888" s="47"/>
      <c r="B888" s="48"/>
      <c r="C888" s="49"/>
    </row>
    <row r="889" spans="1:3" x14ac:dyDescent="0.3">
      <c r="A889" s="47"/>
      <c r="B889" s="48"/>
      <c r="C889" s="49"/>
    </row>
    <row r="890" spans="1:3" x14ac:dyDescent="0.3">
      <c r="A890" s="47"/>
      <c r="B890" s="48"/>
      <c r="C890" s="49"/>
    </row>
    <row r="891" spans="1:3" x14ac:dyDescent="0.3">
      <c r="A891" s="47"/>
      <c r="B891" s="48"/>
      <c r="C891" s="49"/>
    </row>
    <row r="892" spans="1:3" x14ac:dyDescent="0.3">
      <c r="A892" s="47"/>
      <c r="B892" s="48"/>
      <c r="C892" s="49"/>
    </row>
    <row r="893" spans="1:3" x14ac:dyDescent="0.3">
      <c r="A893" s="47"/>
      <c r="B893" s="48"/>
      <c r="C893" s="49"/>
    </row>
    <row r="894" spans="1:3" x14ac:dyDescent="0.3">
      <c r="A894" s="47"/>
      <c r="B894" s="48"/>
      <c r="C894" s="49"/>
    </row>
    <row r="895" spans="1:3" x14ac:dyDescent="0.3">
      <c r="A895" s="47"/>
      <c r="B895" s="48"/>
      <c r="C895" s="49"/>
    </row>
    <row r="896" spans="1:3" x14ac:dyDescent="0.3">
      <c r="A896" s="47"/>
      <c r="B896" s="48"/>
      <c r="C896" s="49"/>
    </row>
    <row r="897" spans="1:3" x14ac:dyDescent="0.3">
      <c r="A897" s="47"/>
      <c r="B897" s="48"/>
      <c r="C897" s="49"/>
    </row>
    <row r="898" spans="1:3" x14ac:dyDescent="0.3">
      <c r="A898" s="47"/>
      <c r="B898" s="48"/>
      <c r="C898" s="49"/>
    </row>
    <row r="899" spans="1:3" x14ac:dyDescent="0.3">
      <c r="A899" s="47"/>
      <c r="B899" s="48"/>
      <c r="C899" s="49"/>
    </row>
    <row r="900" spans="1:3" x14ac:dyDescent="0.3">
      <c r="A900" s="47"/>
      <c r="B900" s="48"/>
      <c r="C900" s="49"/>
    </row>
    <row r="901" spans="1:3" x14ac:dyDescent="0.3">
      <c r="A901" s="47"/>
      <c r="B901" s="48"/>
      <c r="C901" s="49"/>
    </row>
    <row r="902" spans="1:3" x14ac:dyDescent="0.3">
      <c r="A902" s="47"/>
      <c r="B902" s="48"/>
      <c r="C902" s="49"/>
    </row>
    <row r="903" spans="1:3" x14ac:dyDescent="0.3">
      <c r="A903" s="47"/>
      <c r="B903" s="48"/>
      <c r="C903" s="49"/>
    </row>
    <row r="904" spans="1:3" x14ac:dyDescent="0.3">
      <c r="A904" s="47"/>
      <c r="B904" s="48"/>
      <c r="C904" s="49"/>
    </row>
    <row r="905" spans="1:3" x14ac:dyDescent="0.3">
      <c r="A905" s="47"/>
      <c r="B905" s="48"/>
      <c r="C905" s="49"/>
    </row>
    <row r="906" spans="1:3" x14ac:dyDescent="0.3">
      <c r="A906" s="47"/>
      <c r="B906" s="48"/>
      <c r="C906" s="49"/>
    </row>
    <row r="907" spans="1:3" x14ac:dyDescent="0.3">
      <c r="A907" s="47"/>
      <c r="B907" s="48"/>
      <c r="C907" s="49"/>
    </row>
    <row r="908" spans="1:3" x14ac:dyDescent="0.3">
      <c r="A908" s="47"/>
      <c r="B908" s="48"/>
      <c r="C908" s="49"/>
    </row>
    <row r="909" spans="1:3" x14ac:dyDescent="0.3">
      <c r="A909" s="47"/>
      <c r="B909" s="48"/>
      <c r="C909" s="49"/>
    </row>
    <row r="910" spans="1:3" x14ac:dyDescent="0.3">
      <c r="A910" s="47"/>
      <c r="B910" s="48"/>
      <c r="C910" s="49"/>
    </row>
    <row r="911" spans="1:3" x14ac:dyDescent="0.3">
      <c r="A911" s="47"/>
      <c r="B911" s="48"/>
      <c r="C911" s="49"/>
    </row>
    <row r="912" spans="1:3" x14ac:dyDescent="0.3">
      <c r="A912" s="47"/>
      <c r="B912" s="48"/>
      <c r="C912" s="49"/>
    </row>
    <row r="913" spans="1:3" x14ac:dyDescent="0.3">
      <c r="A913" s="47"/>
      <c r="B913" s="48"/>
      <c r="C913" s="49"/>
    </row>
    <row r="914" spans="1:3" x14ac:dyDescent="0.3">
      <c r="A914" s="47"/>
      <c r="B914" s="48"/>
      <c r="C914" s="49"/>
    </row>
    <row r="915" spans="1:3" x14ac:dyDescent="0.3">
      <c r="A915" s="47"/>
      <c r="B915" s="48"/>
      <c r="C915" s="49"/>
    </row>
    <row r="916" spans="1:3" x14ac:dyDescent="0.3">
      <c r="A916" s="47"/>
      <c r="B916" s="48"/>
      <c r="C916" s="49"/>
    </row>
    <row r="917" spans="1:3" x14ac:dyDescent="0.3">
      <c r="A917" s="47"/>
      <c r="B917" s="48"/>
      <c r="C917" s="49"/>
    </row>
    <row r="918" spans="1:3" x14ac:dyDescent="0.3">
      <c r="A918" s="47"/>
      <c r="B918" s="48"/>
      <c r="C918" s="49"/>
    </row>
    <row r="919" spans="1:3" x14ac:dyDescent="0.3">
      <c r="A919" s="47"/>
      <c r="B919" s="48"/>
      <c r="C919" s="49"/>
    </row>
    <row r="920" spans="1:3" x14ac:dyDescent="0.3">
      <c r="A920" s="47"/>
      <c r="B920" s="48"/>
      <c r="C920" s="49"/>
    </row>
    <row r="921" spans="1:3" x14ac:dyDescent="0.3">
      <c r="A921" s="47"/>
      <c r="B921" s="48"/>
      <c r="C921" s="49"/>
    </row>
    <row r="922" spans="1:3" x14ac:dyDescent="0.3">
      <c r="A922" s="47"/>
      <c r="B922" s="48"/>
      <c r="C922" s="49"/>
    </row>
    <row r="923" spans="1:3" x14ac:dyDescent="0.3">
      <c r="A923" s="47"/>
      <c r="B923" s="48"/>
      <c r="C923" s="49"/>
    </row>
    <row r="924" spans="1:3" x14ac:dyDescent="0.3">
      <c r="A924" s="47"/>
      <c r="B924" s="48"/>
      <c r="C924" s="49"/>
    </row>
    <row r="925" spans="1:3" x14ac:dyDescent="0.3">
      <c r="A925" s="47"/>
      <c r="B925" s="48"/>
      <c r="C925" s="49"/>
    </row>
    <row r="926" spans="1:3" x14ac:dyDescent="0.3">
      <c r="A926" s="47"/>
      <c r="B926" s="48"/>
      <c r="C926" s="49"/>
    </row>
    <row r="927" spans="1:3" x14ac:dyDescent="0.3">
      <c r="A927" s="47"/>
      <c r="B927" s="48"/>
      <c r="C927" s="49"/>
    </row>
    <row r="928" spans="1:3" x14ac:dyDescent="0.3">
      <c r="A928" s="47"/>
      <c r="B928" s="48"/>
      <c r="C928" s="49"/>
    </row>
    <row r="929" spans="1:3" x14ac:dyDescent="0.3">
      <c r="A929" s="47"/>
      <c r="B929" s="48"/>
      <c r="C929" s="49"/>
    </row>
    <row r="930" spans="1:3" x14ac:dyDescent="0.3">
      <c r="A930" s="47"/>
      <c r="B930" s="48"/>
      <c r="C930" s="49"/>
    </row>
    <row r="931" spans="1:3" x14ac:dyDescent="0.3">
      <c r="A931" s="47"/>
      <c r="B931" s="48"/>
      <c r="C931" s="49"/>
    </row>
    <row r="932" spans="1:3" x14ac:dyDescent="0.3">
      <c r="A932" s="47"/>
      <c r="B932" s="48"/>
      <c r="C932" s="49"/>
    </row>
    <row r="933" spans="1:3" x14ac:dyDescent="0.3">
      <c r="A933" s="47"/>
      <c r="B933" s="48"/>
      <c r="C933" s="49"/>
    </row>
    <row r="934" spans="1:3" x14ac:dyDescent="0.3">
      <c r="A934" s="47"/>
      <c r="B934" s="48"/>
      <c r="C934" s="49"/>
    </row>
    <row r="935" spans="1:3" x14ac:dyDescent="0.3">
      <c r="A935" s="47"/>
      <c r="B935" s="48"/>
      <c r="C935" s="49"/>
    </row>
    <row r="936" spans="1:3" x14ac:dyDescent="0.3">
      <c r="A936" s="47"/>
      <c r="B936" s="48"/>
      <c r="C936" s="49"/>
    </row>
    <row r="937" spans="1:3" x14ac:dyDescent="0.3">
      <c r="A937" s="47"/>
      <c r="B937" s="48"/>
      <c r="C937" s="49"/>
    </row>
    <row r="938" spans="1:3" x14ac:dyDescent="0.3">
      <c r="A938" s="47"/>
      <c r="B938" s="48"/>
      <c r="C938" s="49"/>
    </row>
    <row r="939" spans="1:3" x14ac:dyDescent="0.3">
      <c r="A939" s="47"/>
      <c r="B939" s="48"/>
      <c r="C939" s="49"/>
    </row>
    <row r="940" spans="1:3" x14ac:dyDescent="0.3">
      <c r="A940" s="47"/>
      <c r="B940" s="48"/>
      <c r="C940" s="49"/>
    </row>
    <row r="941" spans="1:3" x14ac:dyDescent="0.3">
      <c r="A941" s="47"/>
      <c r="B941" s="48"/>
      <c r="C941" s="49"/>
    </row>
    <row r="942" spans="1:3" x14ac:dyDescent="0.3">
      <c r="A942" s="47"/>
      <c r="B942" s="48"/>
      <c r="C942" s="49"/>
    </row>
    <row r="943" spans="1:3" x14ac:dyDescent="0.3">
      <c r="A943" s="47"/>
      <c r="B943" s="48"/>
      <c r="C943" s="49"/>
    </row>
    <row r="944" spans="1:3" x14ac:dyDescent="0.3">
      <c r="A944" s="47"/>
      <c r="B944" s="48"/>
      <c r="C944" s="49"/>
    </row>
    <row r="945" spans="1:3" x14ac:dyDescent="0.3">
      <c r="A945" s="47"/>
      <c r="B945" s="48"/>
      <c r="C945" s="49"/>
    </row>
    <row r="946" spans="1:3" x14ac:dyDescent="0.3">
      <c r="A946" s="47"/>
      <c r="B946" s="48"/>
      <c r="C946" s="49"/>
    </row>
    <row r="947" spans="1:3" x14ac:dyDescent="0.3">
      <c r="A947" s="47"/>
      <c r="B947" s="48"/>
      <c r="C947" s="49"/>
    </row>
    <row r="948" spans="1:3" x14ac:dyDescent="0.3">
      <c r="A948" s="47"/>
      <c r="B948" s="48"/>
      <c r="C948" s="49"/>
    </row>
    <row r="949" spans="1:3" x14ac:dyDescent="0.3">
      <c r="A949" s="47"/>
      <c r="B949" s="48"/>
      <c r="C949" s="49"/>
    </row>
    <row r="950" spans="1:3" x14ac:dyDescent="0.3">
      <c r="A950" s="47"/>
      <c r="B950" s="48"/>
      <c r="C950" s="49"/>
    </row>
    <row r="951" spans="1:3" x14ac:dyDescent="0.3">
      <c r="A951" s="47"/>
      <c r="B951" s="48"/>
      <c r="C951" s="49"/>
    </row>
    <row r="952" spans="1:3" x14ac:dyDescent="0.3">
      <c r="A952" s="47"/>
      <c r="B952" s="48"/>
      <c r="C952" s="49"/>
    </row>
    <row r="953" spans="1:3" x14ac:dyDescent="0.3">
      <c r="A953" s="47"/>
      <c r="B953" s="48"/>
      <c r="C953" s="49"/>
    </row>
    <row r="954" spans="1:3" x14ac:dyDescent="0.3">
      <c r="A954" s="47"/>
      <c r="B954" s="48"/>
      <c r="C954" s="49"/>
    </row>
    <row r="955" spans="1:3" x14ac:dyDescent="0.3">
      <c r="A955" s="47"/>
      <c r="B955" s="48"/>
      <c r="C955" s="49"/>
    </row>
    <row r="956" spans="1:3" x14ac:dyDescent="0.3">
      <c r="A956" s="47"/>
      <c r="B956" s="48"/>
      <c r="C956" s="49"/>
    </row>
    <row r="957" spans="1:3" x14ac:dyDescent="0.3">
      <c r="A957" s="47"/>
      <c r="B957" s="48"/>
      <c r="C957" s="49"/>
    </row>
    <row r="958" spans="1:3" x14ac:dyDescent="0.3">
      <c r="A958" s="47"/>
      <c r="B958" s="48"/>
      <c r="C958" s="49"/>
    </row>
    <row r="959" spans="1:3" x14ac:dyDescent="0.3">
      <c r="A959" s="47"/>
      <c r="B959" s="48"/>
      <c r="C959" s="49"/>
    </row>
    <row r="960" spans="1:3" x14ac:dyDescent="0.3">
      <c r="A960" s="47"/>
      <c r="B960" s="48"/>
      <c r="C960" s="49"/>
    </row>
    <row r="961" spans="1:3" x14ac:dyDescent="0.3">
      <c r="A961" s="47"/>
      <c r="B961" s="48"/>
      <c r="C961" s="49"/>
    </row>
    <row r="962" spans="1:3" x14ac:dyDescent="0.3">
      <c r="A962" s="47"/>
      <c r="B962" s="48"/>
      <c r="C962" s="49"/>
    </row>
    <row r="963" spans="1:3" x14ac:dyDescent="0.3">
      <c r="A963" s="47"/>
      <c r="B963" s="48"/>
      <c r="C963" s="49"/>
    </row>
    <row r="964" spans="1:3" x14ac:dyDescent="0.3">
      <c r="A964" s="47"/>
      <c r="B964" s="48"/>
      <c r="C964" s="49"/>
    </row>
    <row r="965" spans="1:3" x14ac:dyDescent="0.3">
      <c r="A965" s="47"/>
      <c r="B965" s="48"/>
      <c r="C965" s="49"/>
    </row>
    <row r="966" spans="1:3" x14ac:dyDescent="0.3">
      <c r="A966" s="47"/>
      <c r="B966" s="48"/>
      <c r="C966" s="49"/>
    </row>
    <row r="967" spans="1:3" x14ac:dyDescent="0.3">
      <c r="A967" s="47"/>
      <c r="B967" s="48"/>
      <c r="C967" s="49"/>
    </row>
    <row r="968" spans="1:3" x14ac:dyDescent="0.3">
      <c r="A968" s="47"/>
      <c r="B968" s="48"/>
      <c r="C968" s="49"/>
    </row>
    <row r="969" spans="1:3" x14ac:dyDescent="0.3">
      <c r="A969" s="47"/>
      <c r="B969" s="48"/>
      <c r="C969" s="49"/>
    </row>
    <row r="970" spans="1:3" x14ac:dyDescent="0.3">
      <c r="A970" s="47"/>
      <c r="B970" s="48"/>
      <c r="C970" s="49"/>
    </row>
    <row r="971" spans="1:3" x14ac:dyDescent="0.3">
      <c r="A971" s="47"/>
      <c r="B971" s="48"/>
      <c r="C971" s="49"/>
    </row>
    <row r="972" spans="1:3" x14ac:dyDescent="0.3">
      <c r="A972" s="47"/>
      <c r="B972" s="48"/>
      <c r="C972" s="49"/>
    </row>
    <row r="973" spans="1:3" x14ac:dyDescent="0.3">
      <c r="A973" s="47"/>
      <c r="B973" s="48"/>
      <c r="C973" s="49"/>
    </row>
    <row r="974" spans="1:3" x14ac:dyDescent="0.3">
      <c r="A974" s="47"/>
      <c r="B974" s="48"/>
      <c r="C974" s="49"/>
    </row>
    <row r="975" spans="1:3" x14ac:dyDescent="0.3">
      <c r="A975" s="47"/>
      <c r="B975" s="48"/>
      <c r="C975" s="49"/>
    </row>
    <row r="976" spans="1:3" x14ac:dyDescent="0.3">
      <c r="A976" s="47"/>
      <c r="B976" s="48"/>
      <c r="C976" s="49"/>
    </row>
    <row r="977" spans="1:3" x14ac:dyDescent="0.3">
      <c r="A977" s="47"/>
      <c r="B977" s="48"/>
      <c r="C977" s="49"/>
    </row>
    <row r="978" spans="1:3" x14ac:dyDescent="0.3">
      <c r="A978" s="47"/>
      <c r="B978" s="48"/>
      <c r="C978" s="49"/>
    </row>
    <row r="979" spans="1:3" x14ac:dyDescent="0.3">
      <c r="A979" s="47"/>
      <c r="B979" s="48"/>
      <c r="C979" s="49"/>
    </row>
    <row r="980" spans="1:3" x14ac:dyDescent="0.3">
      <c r="A980" s="47"/>
      <c r="B980" s="48"/>
      <c r="C980" s="49"/>
    </row>
    <row r="981" spans="1:3" x14ac:dyDescent="0.3">
      <c r="A981" s="47"/>
      <c r="B981" s="48"/>
      <c r="C981" s="49"/>
    </row>
    <row r="982" spans="1:3" x14ac:dyDescent="0.3">
      <c r="A982" s="47"/>
      <c r="B982" s="48"/>
      <c r="C982" s="49"/>
    </row>
    <row r="983" spans="1:3" x14ac:dyDescent="0.3">
      <c r="A983" s="47"/>
      <c r="B983" s="48"/>
      <c r="C983" s="49"/>
    </row>
    <row r="984" spans="1:3" x14ac:dyDescent="0.3">
      <c r="A984" s="47"/>
      <c r="B984" s="48"/>
      <c r="C984" s="49"/>
    </row>
    <row r="985" spans="1:3" x14ac:dyDescent="0.3">
      <c r="A985" s="47"/>
      <c r="B985" s="48"/>
      <c r="C985" s="49"/>
    </row>
    <row r="986" spans="1:3" x14ac:dyDescent="0.3">
      <c r="A986" s="47"/>
      <c r="B986" s="48"/>
      <c r="C986" s="49"/>
    </row>
    <row r="987" spans="1:3" x14ac:dyDescent="0.3">
      <c r="A987" s="47"/>
      <c r="B987" s="48"/>
      <c r="C987" s="49"/>
    </row>
    <row r="988" spans="1:3" x14ac:dyDescent="0.3">
      <c r="A988" s="47"/>
      <c r="B988" s="48"/>
      <c r="C988" s="49"/>
    </row>
    <row r="989" spans="1:3" x14ac:dyDescent="0.3">
      <c r="A989" s="47"/>
      <c r="B989" s="48"/>
      <c r="C989" s="49"/>
    </row>
    <row r="990" spans="1:3" x14ac:dyDescent="0.3">
      <c r="A990" s="47"/>
      <c r="B990" s="48"/>
      <c r="C990" s="49"/>
    </row>
    <row r="991" spans="1:3" x14ac:dyDescent="0.3">
      <c r="A991" s="47"/>
      <c r="B991" s="48"/>
      <c r="C991" s="49"/>
    </row>
    <row r="992" spans="1:3" x14ac:dyDescent="0.3">
      <c r="A992" s="47"/>
      <c r="B992" s="48"/>
      <c r="C992" s="49"/>
    </row>
    <row r="993" spans="1:3" x14ac:dyDescent="0.3">
      <c r="A993" s="47"/>
      <c r="B993" s="48"/>
      <c r="C993" s="49"/>
    </row>
    <row r="994" spans="1:3" x14ac:dyDescent="0.3">
      <c r="A994" s="47"/>
      <c r="B994" s="48"/>
      <c r="C994" s="49"/>
    </row>
    <row r="995" spans="1:3" x14ac:dyDescent="0.3">
      <c r="A995" s="47"/>
      <c r="B995" s="48"/>
      <c r="C995" s="49"/>
    </row>
    <row r="996" spans="1:3" x14ac:dyDescent="0.3">
      <c r="A996" s="47"/>
      <c r="B996" s="48"/>
      <c r="C996" s="49"/>
    </row>
    <row r="997" spans="1:3" x14ac:dyDescent="0.3">
      <c r="A997" s="47"/>
      <c r="B997" s="48"/>
      <c r="C997" s="49"/>
    </row>
    <row r="998" spans="1:3" x14ac:dyDescent="0.3">
      <c r="A998" s="47"/>
      <c r="B998" s="48"/>
      <c r="C998" s="49"/>
    </row>
    <row r="999" spans="1:3" x14ac:dyDescent="0.3">
      <c r="A999" s="47"/>
      <c r="B999" s="48"/>
      <c r="C999" s="49"/>
    </row>
    <row r="1000" spans="1:3" x14ac:dyDescent="0.3">
      <c r="A1000" s="47"/>
      <c r="B1000" s="48"/>
      <c r="C1000" s="49"/>
    </row>
    <row r="1001" spans="1:3" x14ac:dyDescent="0.3">
      <c r="A1001" s="47"/>
      <c r="B1001" s="48"/>
      <c r="C1001" s="49"/>
    </row>
    <row r="1002" spans="1:3" x14ac:dyDescent="0.3">
      <c r="A1002" s="47"/>
      <c r="B1002" s="48"/>
      <c r="C1002" s="49"/>
    </row>
    <row r="1003" spans="1:3" x14ac:dyDescent="0.3">
      <c r="A1003" s="47"/>
      <c r="B1003" s="48"/>
      <c r="C1003" s="49"/>
    </row>
    <row r="1004" spans="1:3" x14ac:dyDescent="0.3">
      <c r="A1004" s="47"/>
      <c r="B1004" s="48"/>
      <c r="C1004" s="49"/>
    </row>
    <row r="1005" spans="1:3" x14ac:dyDescent="0.3">
      <c r="A1005" s="47"/>
      <c r="B1005" s="48"/>
      <c r="C1005" s="49"/>
    </row>
    <row r="1006" spans="1:3" x14ac:dyDescent="0.3">
      <c r="A1006" s="47"/>
      <c r="B1006" s="48"/>
      <c r="C1006" s="49"/>
    </row>
    <row r="1007" spans="1:3" x14ac:dyDescent="0.3">
      <c r="A1007" s="47"/>
      <c r="B1007" s="48"/>
      <c r="C1007" s="49"/>
    </row>
    <row r="1008" spans="1:3" x14ac:dyDescent="0.3">
      <c r="A1008" s="47"/>
      <c r="B1008" s="48"/>
      <c r="C1008" s="49"/>
    </row>
    <row r="1009" spans="1:3" x14ac:dyDescent="0.3">
      <c r="A1009" s="47"/>
      <c r="B1009" s="48"/>
      <c r="C1009" s="49"/>
    </row>
    <row r="1010" spans="1:3" x14ac:dyDescent="0.3">
      <c r="A1010" s="47"/>
      <c r="B1010" s="48"/>
      <c r="C1010" s="49"/>
    </row>
    <row r="1011" spans="1:3" x14ac:dyDescent="0.3">
      <c r="A1011" s="47"/>
      <c r="B1011" s="48"/>
      <c r="C1011" s="49"/>
    </row>
    <row r="1012" spans="1:3" x14ac:dyDescent="0.3">
      <c r="A1012" s="47"/>
      <c r="B1012" s="48"/>
      <c r="C1012" s="49"/>
    </row>
    <row r="1013" spans="1:3" x14ac:dyDescent="0.3">
      <c r="A1013" s="47"/>
      <c r="B1013" s="48"/>
      <c r="C1013" s="49"/>
    </row>
    <row r="1014" spans="1:3" x14ac:dyDescent="0.3">
      <c r="A1014" s="47"/>
      <c r="B1014" s="48"/>
      <c r="C1014" s="49"/>
    </row>
    <row r="1015" spans="1:3" x14ac:dyDescent="0.3">
      <c r="A1015" s="47"/>
      <c r="B1015" s="48"/>
      <c r="C1015" s="49"/>
    </row>
    <row r="1016" spans="1:3" x14ac:dyDescent="0.3">
      <c r="A1016" s="47"/>
      <c r="B1016" s="48"/>
      <c r="C1016" s="49"/>
    </row>
    <row r="1017" spans="1:3" x14ac:dyDescent="0.3">
      <c r="A1017" s="47"/>
      <c r="B1017" s="48"/>
      <c r="C1017" s="49"/>
    </row>
    <row r="1018" spans="1:3" x14ac:dyDescent="0.3">
      <c r="A1018" s="47"/>
      <c r="B1018" s="48"/>
      <c r="C1018" s="49"/>
    </row>
    <row r="1019" spans="1:3" x14ac:dyDescent="0.3">
      <c r="A1019" s="47"/>
      <c r="B1019" s="48"/>
      <c r="C1019" s="49"/>
    </row>
    <row r="1020" spans="1:3" x14ac:dyDescent="0.3">
      <c r="A1020" s="47"/>
      <c r="B1020" s="48"/>
      <c r="C1020" s="49"/>
    </row>
    <row r="1021" spans="1:3" x14ac:dyDescent="0.3">
      <c r="A1021" s="47"/>
      <c r="B1021" s="48"/>
      <c r="C1021" s="49"/>
    </row>
    <row r="1022" spans="1:3" x14ac:dyDescent="0.3">
      <c r="A1022" s="47"/>
      <c r="B1022" s="48"/>
      <c r="C1022" s="49"/>
    </row>
    <row r="1023" spans="1:3" x14ac:dyDescent="0.3">
      <c r="A1023" s="47"/>
      <c r="B1023" s="48"/>
      <c r="C1023" s="49"/>
    </row>
    <row r="1024" spans="1:3" x14ac:dyDescent="0.3">
      <c r="A1024" s="47"/>
      <c r="B1024" s="48"/>
      <c r="C1024" s="49"/>
    </row>
    <row r="1025" spans="1:3" x14ac:dyDescent="0.3">
      <c r="A1025" s="47"/>
      <c r="B1025" s="48"/>
      <c r="C1025" s="49"/>
    </row>
    <row r="1026" spans="1:3" x14ac:dyDescent="0.3">
      <c r="A1026" s="47"/>
      <c r="B1026" s="48"/>
      <c r="C1026" s="49"/>
    </row>
    <row r="1027" spans="1:3" x14ac:dyDescent="0.3">
      <c r="A1027" s="47"/>
      <c r="B1027" s="48"/>
      <c r="C1027" s="49"/>
    </row>
    <row r="1028" spans="1:3" x14ac:dyDescent="0.3">
      <c r="A1028" s="47"/>
      <c r="B1028" s="48"/>
      <c r="C1028" s="49"/>
    </row>
    <row r="1029" spans="1:3" x14ac:dyDescent="0.3">
      <c r="A1029" s="47"/>
      <c r="B1029" s="48"/>
      <c r="C1029" s="49"/>
    </row>
    <row r="1030" spans="1:3" x14ac:dyDescent="0.3">
      <c r="A1030" s="47"/>
      <c r="B1030" s="48"/>
      <c r="C1030" s="49"/>
    </row>
    <row r="1031" spans="1:3" x14ac:dyDescent="0.3">
      <c r="A1031" s="47"/>
      <c r="B1031" s="48"/>
      <c r="C1031" s="49"/>
    </row>
    <row r="1032" spans="1:3" x14ac:dyDescent="0.3">
      <c r="A1032" s="47"/>
      <c r="B1032" s="48"/>
      <c r="C1032" s="49"/>
    </row>
    <row r="1033" spans="1:3" x14ac:dyDescent="0.3">
      <c r="A1033" s="47"/>
      <c r="B1033" s="48"/>
      <c r="C1033" s="49"/>
    </row>
    <row r="1034" spans="1:3" x14ac:dyDescent="0.3">
      <c r="A1034" s="47"/>
      <c r="B1034" s="48"/>
      <c r="C1034" s="49"/>
    </row>
    <row r="1035" spans="1:3" x14ac:dyDescent="0.3">
      <c r="A1035" s="47"/>
      <c r="B1035" s="48"/>
      <c r="C1035" s="49"/>
    </row>
    <row r="1036" spans="1:3" x14ac:dyDescent="0.3">
      <c r="A1036" s="47"/>
      <c r="B1036" s="48"/>
      <c r="C1036" s="49"/>
    </row>
    <row r="1037" spans="1:3" x14ac:dyDescent="0.3">
      <c r="A1037" s="47"/>
      <c r="B1037" s="48"/>
      <c r="C1037" s="49"/>
    </row>
    <row r="1038" spans="1:3" x14ac:dyDescent="0.3">
      <c r="A1038" s="47"/>
      <c r="B1038" s="48"/>
      <c r="C1038" s="49"/>
    </row>
    <row r="1039" spans="1:3" x14ac:dyDescent="0.3">
      <c r="A1039" s="47"/>
      <c r="B1039" s="48"/>
      <c r="C1039" s="49"/>
    </row>
    <row r="1040" spans="1:3" x14ac:dyDescent="0.3">
      <c r="A1040" s="47"/>
      <c r="B1040" s="48"/>
      <c r="C1040" s="49"/>
    </row>
    <row r="1041" spans="1:3" x14ac:dyDescent="0.3">
      <c r="A1041" s="47"/>
      <c r="B1041" s="48"/>
      <c r="C1041" s="49"/>
    </row>
    <row r="1042" spans="1:3" x14ac:dyDescent="0.3">
      <c r="A1042" s="47"/>
      <c r="B1042" s="48"/>
      <c r="C1042" s="49"/>
    </row>
    <row r="1043" spans="1:3" x14ac:dyDescent="0.3">
      <c r="A1043" s="47"/>
      <c r="B1043" s="48"/>
      <c r="C1043" s="49"/>
    </row>
    <row r="1044" spans="1:3" x14ac:dyDescent="0.3">
      <c r="A1044" s="47"/>
      <c r="B1044" s="48"/>
      <c r="C1044" s="49"/>
    </row>
    <row r="1045" spans="1:3" x14ac:dyDescent="0.3">
      <c r="A1045" s="47"/>
      <c r="B1045" s="48"/>
      <c r="C1045" s="49"/>
    </row>
    <row r="1046" spans="1:3" x14ac:dyDescent="0.3">
      <c r="A1046" s="47"/>
      <c r="B1046" s="48"/>
      <c r="C1046" s="49"/>
    </row>
    <row r="1047" spans="1:3" x14ac:dyDescent="0.3">
      <c r="A1047" s="47"/>
      <c r="B1047" s="48"/>
      <c r="C1047" s="49"/>
    </row>
    <row r="1048" spans="1:3" x14ac:dyDescent="0.3">
      <c r="A1048" s="47"/>
      <c r="B1048" s="48"/>
      <c r="C1048" s="49"/>
    </row>
    <row r="1049" spans="1:3" x14ac:dyDescent="0.3">
      <c r="A1049" s="47"/>
      <c r="B1049" s="48"/>
      <c r="C1049" s="49"/>
    </row>
    <row r="1050" spans="1:3" x14ac:dyDescent="0.3">
      <c r="A1050" s="47"/>
      <c r="B1050" s="48"/>
      <c r="C1050" s="49"/>
    </row>
    <row r="1051" spans="1:3" x14ac:dyDescent="0.3">
      <c r="A1051" s="47"/>
      <c r="B1051" s="48"/>
      <c r="C1051" s="49"/>
    </row>
    <row r="1052" spans="1:3" x14ac:dyDescent="0.3">
      <c r="A1052" s="47"/>
      <c r="B1052" s="48"/>
      <c r="C1052" s="49"/>
    </row>
    <row r="1053" spans="1:3" x14ac:dyDescent="0.3">
      <c r="A1053" s="47"/>
      <c r="B1053" s="48"/>
      <c r="C1053" s="49"/>
    </row>
    <row r="1054" spans="1:3" x14ac:dyDescent="0.3">
      <c r="A1054" s="47"/>
      <c r="B1054" s="48"/>
      <c r="C1054" s="49"/>
    </row>
    <row r="1055" spans="1:3" x14ac:dyDescent="0.3">
      <c r="A1055" s="47"/>
      <c r="B1055" s="48"/>
      <c r="C1055" s="49"/>
    </row>
    <row r="1056" spans="1:3" x14ac:dyDescent="0.3">
      <c r="A1056" s="47"/>
      <c r="B1056" s="48"/>
      <c r="C1056" s="49"/>
    </row>
    <row r="1057" spans="1:3" x14ac:dyDescent="0.3">
      <c r="A1057" s="47"/>
      <c r="B1057" s="48"/>
      <c r="C1057" s="49"/>
    </row>
    <row r="1058" spans="1:3" x14ac:dyDescent="0.3">
      <c r="A1058" s="47"/>
      <c r="B1058" s="48"/>
      <c r="C1058" s="49"/>
    </row>
    <row r="1059" spans="1:3" x14ac:dyDescent="0.3">
      <c r="A1059" s="47"/>
      <c r="B1059" s="48"/>
      <c r="C1059" s="49"/>
    </row>
    <row r="1060" spans="1:3" x14ac:dyDescent="0.3">
      <c r="A1060" s="47"/>
      <c r="B1060" s="48"/>
      <c r="C1060" s="49"/>
    </row>
    <row r="1061" spans="1:3" x14ac:dyDescent="0.3">
      <c r="A1061" s="47"/>
      <c r="B1061" s="48"/>
      <c r="C1061" s="49"/>
    </row>
    <row r="1062" spans="1:3" x14ac:dyDescent="0.3">
      <c r="A1062" s="47"/>
      <c r="B1062" s="48"/>
      <c r="C1062" s="49"/>
    </row>
    <row r="1063" spans="1:3" x14ac:dyDescent="0.3">
      <c r="A1063" s="47"/>
      <c r="B1063" s="48"/>
      <c r="C1063" s="49"/>
    </row>
    <row r="1064" spans="1:3" x14ac:dyDescent="0.3">
      <c r="A1064" s="47"/>
      <c r="B1064" s="48"/>
      <c r="C1064" s="49"/>
    </row>
    <row r="1065" spans="1:3" x14ac:dyDescent="0.3">
      <c r="A1065" s="47"/>
      <c r="B1065" s="48"/>
      <c r="C1065" s="49"/>
    </row>
    <row r="1066" spans="1:3" x14ac:dyDescent="0.3">
      <c r="A1066" s="47"/>
      <c r="B1066" s="48"/>
      <c r="C1066" s="49"/>
    </row>
    <row r="1067" spans="1:3" x14ac:dyDescent="0.3">
      <c r="A1067" s="47"/>
      <c r="B1067" s="48"/>
      <c r="C1067" s="49"/>
    </row>
    <row r="1068" spans="1:3" x14ac:dyDescent="0.3">
      <c r="A1068" s="47"/>
      <c r="B1068" s="48"/>
      <c r="C1068" s="49"/>
    </row>
    <row r="1069" spans="1:3" x14ac:dyDescent="0.3">
      <c r="A1069" s="47"/>
      <c r="B1069" s="48"/>
      <c r="C1069" s="49"/>
    </row>
    <row r="1070" spans="1:3" x14ac:dyDescent="0.3">
      <c r="A1070" s="47"/>
      <c r="B1070" s="48"/>
      <c r="C1070" s="49"/>
    </row>
    <row r="1071" spans="1:3" x14ac:dyDescent="0.3">
      <c r="A1071" s="47"/>
      <c r="B1071" s="48"/>
      <c r="C1071" s="49"/>
    </row>
    <row r="1072" spans="1:3" x14ac:dyDescent="0.3">
      <c r="A1072" s="47"/>
      <c r="B1072" s="48"/>
      <c r="C1072" s="49"/>
    </row>
    <row r="1073" spans="1:3" x14ac:dyDescent="0.3">
      <c r="A1073" s="47"/>
      <c r="B1073" s="48"/>
      <c r="C1073" s="49"/>
    </row>
    <row r="1074" spans="1:3" x14ac:dyDescent="0.3">
      <c r="A1074" s="47"/>
      <c r="B1074" s="48"/>
      <c r="C1074" s="49"/>
    </row>
    <row r="1075" spans="1:3" x14ac:dyDescent="0.3">
      <c r="A1075" s="47"/>
      <c r="B1075" s="48"/>
      <c r="C1075" s="49"/>
    </row>
    <row r="1076" spans="1:3" x14ac:dyDescent="0.3">
      <c r="A1076" s="47"/>
      <c r="B1076" s="48"/>
      <c r="C1076" s="49"/>
    </row>
    <row r="1077" spans="1:3" x14ac:dyDescent="0.3">
      <c r="A1077" s="47"/>
      <c r="B1077" s="48"/>
      <c r="C1077" s="49"/>
    </row>
    <row r="1078" spans="1:3" x14ac:dyDescent="0.3">
      <c r="A1078" s="47"/>
      <c r="B1078" s="48"/>
      <c r="C1078" s="49"/>
    </row>
    <row r="1079" spans="1:3" x14ac:dyDescent="0.3">
      <c r="A1079" s="47"/>
      <c r="B1079" s="48"/>
      <c r="C1079" s="49"/>
    </row>
    <row r="1080" spans="1:3" x14ac:dyDescent="0.3">
      <c r="A1080" s="47"/>
      <c r="B1080" s="48"/>
      <c r="C1080" s="49"/>
    </row>
    <row r="1081" spans="1:3" x14ac:dyDescent="0.3">
      <c r="A1081" s="47"/>
      <c r="B1081" s="48"/>
      <c r="C1081" s="49"/>
    </row>
    <row r="1082" spans="1:3" x14ac:dyDescent="0.3">
      <c r="A1082" s="47"/>
      <c r="B1082" s="48"/>
      <c r="C1082" s="49"/>
    </row>
    <row r="1083" spans="1:3" x14ac:dyDescent="0.3">
      <c r="A1083" s="47"/>
      <c r="B1083" s="48"/>
      <c r="C1083" s="49"/>
    </row>
    <row r="1084" spans="1:3" x14ac:dyDescent="0.3">
      <c r="A1084" s="47"/>
      <c r="B1084" s="48"/>
      <c r="C1084" s="49"/>
    </row>
    <row r="1085" spans="1:3" x14ac:dyDescent="0.3">
      <c r="A1085" s="47"/>
      <c r="B1085" s="48"/>
      <c r="C1085" s="49"/>
    </row>
    <row r="1086" spans="1:3" x14ac:dyDescent="0.3">
      <c r="A1086" s="47"/>
      <c r="B1086" s="48"/>
      <c r="C1086" s="49"/>
    </row>
    <row r="1087" spans="1:3" x14ac:dyDescent="0.3">
      <c r="A1087" s="47"/>
      <c r="B1087" s="48"/>
      <c r="C1087" s="49"/>
    </row>
    <row r="1088" spans="1:3" x14ac:dyDescent="0.3">
      <c r="A1088" s="47"/>
      <c r="B1088" s="48"/>
      <c r="C1088" s="49"/>
    </row>
    <row r="1089" spans="1:3" x14ac:dyDescent="0.3">
      <c r="A1089" s="47"/>
      <c r="B1089" s="48"/>
      <c r="C1089" s="49"/>
    </row>
    <row r="1090" spans="1:3" x14ac:dyDescent="0.3">
      <c r="A1090" s="47"/>
      <c r="B1090" s="48"/>
      <c r="C1090" s="49"/>
    </row>
    <row r="1091" spans="1:3" x14ac:dyDescent="0.3">
      <c r="A1091" s="47"/>
      <c r="B1091" s="48"/>
      <c r="C1091" s="49"/>
    </row>
    <row r="1092" spans="1:3" x14ac:dyDescent="0.3">
      <c r="A1092" s="47"/>
      <c r="B1092" s="48"/>
      <c r="C1092" s="49"/>
    </row>
    <row r="1093" spans="1:3" x14ac:dyDescent="0.3">
      <c r="A1093" s="47"/>
      <c r="B1093" s="48"/>
      <c r="C1093" s="49"/>
    </row>
    <row r="1094" spans="1:3" x14ac:dyDescent="0.3">
      <c r="A1094" s="47"/>
      <c r="B1094" s="48"/>
      <c r="C1094" s="49"/>
    </row>
    <row r="1095" spans="1:3" x14ac:dyDescent="0.3">
      <c r="A1095" s="47"/>
      <c r="B1095" s="48"/>
      <c r="C1095" s="49"/>
    </row>
    <row r="1096" spans="1:3" x14ac:dyDescent="0.3">
      <c r="A1096" s="47"/>
      <c r="B1096" s="48"/>
      <c r="C1096" s="49"/>
    </row>
    <row r="1097" spans="1:3" x14ac:dyDescent="0.3">
      <c r="A1097" s="47"/>
      <c r="B1097" s="48"/>
      <c r="C1097" s="49"/>
    </row>
    <row r="1098" spans="1:3" x14ac:dyDescent="0.3">
      <c r="A1098" s="47"/>
      <c r="B1098" s="48"/>
      <c r="C1098" s="49"/>
    </row>
    <row r="1099" spans="1:3" x14ac:dyDescent="0.3">
      <c r="A1099" s="47"/>
      <c r="B1099" s="48"/>
      <c r="C1099" s="49"/>
    </row>
    <row r="1100" spans="1:3" x14ac:dyDescent="0.3">
      <c r="A1100" s="47"/>
      <c r="B1100" s="48"/>
      <c r="C1100" s="49"/>
    </row>
    <row r="1101" spans="1:3" x14ac:dyDescent="0.3">
      <c r="A1101" s="47"/>
      <c r="B1101" s="48"/>
      <c r="C1101" s="49"/>
    </row>
    <row r="1102" spans="1:3" x14ac:dyDescent="0.3">
      <c r="A1102" s="47"/>
      <c r="B1102" s="48"/>
      <c r="C1102" s="49"/>
    </row>
    <row r="1103" spans="1:3" x14ac:dyDescent="0.3">
      <c r="A1103" s="47"/>
      <c r="B1103" s="48"/>
      <c r="C1103" s="49"/>
    </row>
    <row r="1104" spans="1:3" x14ac:dyDescent="0.3">
      <c r="A1104" s="47"/>
      <c r="B1104" s="48"/>
      <c r="C1104" s="49"/>
    </row>
    <row r="1105" spans="1:3" x14ac:dyDescent="0.3">
      <c r="A1105" s="47"/>
      <c r="B1105" s="48"/>
      <c r="C1105" s="49"/>
    </row>
    <row r="1106" spans="1:3" x14ac:dyDescent="0.3">
      <c r="A1106" s="47"/>
      <c r="B1106" s="48"/>
      <c r="C1106" s="49"/>
    </row>
    <row r="1107" spans="1:3" x14ac:dyDescent="0.3">
      <c r="A1107" s="47"/>
      <c r="B1107" s="48"/>
      <c r="C1107" s="49"/>
    </row>
    <row r="1108" spans="1:3" x14ac:dyDescent="0.3">
      <c r="A1108" s="47"/>
      <c r="B1108" s="48"/>
      <c r="C1108" s="49"/>
    </row>
    <row r="1109" spans="1:3" x14ac:dyDescent="0.3">
      <c r="A1109" s="47"/>
      <c r="B1109" s="48"/>
      <c r="C1109" s="49"/>
    </row>
    <row r="1110" spans="1:3" x14ac:dyDescent="0.3">
      <c r="A1110" s="47"/>
      <c r="B1110" s="48"/>
      <c r="C1110" s="49"/>
    </row>
    <row r="1111" spans="1:3" x14ac:dyDescent="0.3">
      <c r="A1111" s="47"/>
      <c r="B1111" s="48"/>
      <c r="C1111" s="49"/>
    </row>
    <row r="1112" spans="1:3" x14ac:dyDescent="0.3">
      <c r="A1112" s="47"/>
      <c r="B1112" s="48"/>
      <c r="C1112" s="49"/>
    </row>
    <row r="1113" spans="1:3" x14ac:dyDescent="0.3">
      <c r="A1113" s="47"/>
      <c r="B1113" s="48"/>
      <c r="C1113" s="49"/>
    </row>
    <row r="1114" spans="1:3" x14ac:dyDescent="0.3">
      <c r="A1114" s="47"/>
      <c r="B1114" s="48"/>
      <c r="C1114" s="49"/>
    </row>
    <row r="1115" spans="1:3" x14ac:dyDescent="0.3">
      <c r="A1115" s="47"/>
      <c r="B1115" s="48"/>
      <c r="C1115" s="49"/>
    </row>
    <row r="1116" spans="1:3" x14ac:dyDescent="0.3">
      <c r="A1116" s="47"/>
      <c r="B1116" s="48"/>
      <c r="C1116" s="49"/>
    </row>
    <row r="1117" spans="1:3" x14ac:dyDescent="0.3">
      <c r="A1117" s="47"/>
      <c r="B1117" s="48"/>
      <c r="C1117" s="49"/>
    </row>
    <row r="1118" spans="1:3" x14ac:dyDescent="0.3">
      <c r="A1118" s="47"/>
      <c r="B1118" s="48"/>
      <c r="C1118" s="49"/>
    </row>
    <row r="1119" spans="1:3" x14ac:dyDescent="0.3">
      <c r="A1119" s="47"/>
      <c r="B1119" s="48"/>
      <c r="C1119" s="49"/>
    </row>
    <row r="1120" spans="1:3" x14ac:dyDescent="0.3">
      <c r="A1120" s="47"/>
      <c r="B1120" s="48"/>
      <c r="C1120" s="49"/>
    </row>
    <row r="1121" spans="1:3" x14ac:dyDescent="0.3">
      <c r="A1121" s="47"/>
      <c r="B1121" s="48"/>
      <c r="C1121" s="49"/>
    </row>
    <row r="1122" spans="1:3" x14ac:dyDescent="0.3">
      <c r="A1122" s="47"/>
      <c r="B1122" s="48"/>
      <c r="C1122" s="49"/>
    </row>
    <row r="1123" spans="1:3" x14ac:dyDescent="0.3">
      <c r="A1123" s="47"/>
      <c r="B1123" s="48"/>
      <c r="C1123" s="49"/>
    </row>
    <row r="1124" spans="1:3" x14ac:dyDescent="0.3">
      <c r="A1124" s="47"/>
      <c r="B1124" s="48"/>
      <c r="C1124" s="49"/>
    </row>
    <row r="1125" spans="1:3" x14ac:dyDescent="0.3">
      <c r="A1125" s="47"/>
      <c r="B1125" s="48"/>
      <c r="C1125" s="49"/>
    </row>
    <row r="1126" spans="1:3" x14ac:dyDescent="0.3">
      <c r="A1126" s="47"/>
      <c r="B1126" s="48"/>
      <c r="C1126" s="49"/>
    </row>
    <row r="1127" spans="1:3" x14ac:dyDescent="0.3">
      <c r="A1127" s="47"/>
      <c r="B1127" s="48"/>
      <c r="C1127" s="49"/>
    </row>
    <row r="1128" spans="1:3" x14ac:dyDescent="0.3">
      <c r="A1128" s="47"/>
      <c r="B1128" s="48"/>
      <c r="C1128" s="49"/>
    </row>
    <row r="1129" spans="1:3" x14ac:dyDescent="0.3">
      <c r="A1129" s="47"/>
      <c r="B1129" s="48"/>
      <c r="C1129" s="49"/>
    </row>
    <row r="1130" spans="1:3" x14ac:dyDescent="0.3">
      <c r="A1130" s="47"/>
      <c r="B1130" s="48"/>
      <c r="C1130" s="49"/>
    </row>
    <row r="1131" spans="1:3" x14ac:dyDescent="0.3">
      <c r="A1131" s="47"/>
      <c r="B1131" s="48"/>
      <c r="C1131" s="49"/>
    </row>
    <row r="1132" spans="1:3" x14ac:dyDescent="0.3">
      <c r="A1132" s="47"/>
      <c r="B1132" s="48"/>
      <c r="C1132" s="49"/>
    </row>
    <row r="1133" spans="1:3" x14ac:dyDescent="0.3">
      <c r="A1133" s="47"/>
      <c r="B1133" s="48"/>
      <c r="C1133" s="49"/>
    </row>
    <row r="1134" spans="1:3" x14ac:dyDescent="0.3">
      <c r="A1134" s="47"/>
      <c r="B1134" s="48"/>
      <c r="C1134" s="49"/>
    </row>
    <row r="1135" spans="1:3" x14ac:dyDescent="0.3">
      <c r="A1135" s="47"/>
      <c r="B1135" s="48"/>
      <c r="C1135" s="49"/>
    </row>
    <row r="1136" spans="1:3" x14ac:dyDescent="0.3">
      <c r="A1136" s="47"/>
      <c r="B1136" s="48"/>
      <c r="C1136" s="49"/>
    </row>
    <row r="1137" spans="1:3" x14ac:dyDescent="0.3">
      <c r="A1137" s="47"/>
      <c r="B1137" s="48"/>
      <c r="C1137" s="49"/>
    </row>
    <row r="1138" spans="1:3" x14ac:dyDescent="0.3">
      <c r="A1138" s="47"/>
      <c r="B1138" s="48"/>
      <c r="C1138" s="49"/>
    </row>
    <row r="1139" spans="1:3" x14ac:dyDescent="0.3">
      <c r="A1139" s="47"/>
      <c r="B1139" s="48"/>
      <c r="C1139" s="49"/>
    </row>
    <row r="1140" spans="1:3" x14ac:dyDescent="0.3">
      <c r="A1140" s="47"/>
      <c r="B1140" s="48"/>
      <c r="C1140" s="49"/>
    </row>
    <row r="1141" spans="1:3" x14ac:dyDescent="0.3">
      <c r="A1141" s="47"/>
      <c r="B1141" s="48"/>
      <c r="C1141" s="49"/>
    </row>
    <row r="1142" spans="1:3" x14ac:dyDescent="0.3">
      <c r="A1142" s="47"/>
      <c r="B1142" s="48"/>
      <c r="C1142" s="49"/>
    </row>
    <row r="1143" spans="1:3" x14ac:dyDescent="0.3">
      <c r="A1143" s="47"/>
      <c r="B1143" s="48"/>
      <c r="C1143" s="49"/>
    </row>
    <row r="1144" spans="1:3" x14ac:dyDescent="0.3">
      <c r="A1144" s="47"/>
      <c r="B1144" s="48"/>
      <c r="C1144" s="49"/>
    </row>
    <row r="1145" spans="1:3" x14ac:dyDescent="0.3">
      <c r="A1145" s="47"/>
      <c r="B1145" s="48"/>
      <c r="C1145" s="49"/>
    </row>
    <row r="1146" spans="1:3" x14ac:dyDescent="0.3">
      <c r="A1146" s="47"/>
      <c r="B1146" s="48"/>
      <c r="C1146" s="49"/>
    </row>
    <row r="1147" spans="1:3" x14ac:dyDescent="0.3">
      <c r="A1147" s="47"/>
      <c r="B1147" s="48"/>
      <c r="C1147" s="49"/>
    </row>
    <row r="1148" spans="1:3" x14ac:dyDescent="0.3">
      <c r="A1148" s="47"/>
      <c r="B1148" s="48"/>
      <c r="C1148" s="49"/>
    </row>
    <row r="1149" spans="1:3" x14ac:dyDescent="0.3">
      <c r="A1149" s="47"/>
      <c r="B1149" s="48"/>
      <c r="C1149" s="49"/>
    </row>
    <row r="1150" spans="1:3" x14ac:dyDescent="0.3">
      <c r="A1150" s="47"/>
      <c r="B1150" s="48"/>
      <c r="C1150" s="49"/>
    </row>
    <row r="1151" spans="1:3" x14ac:dyDescent="0.3">
      <c r="A1151" s="47"/>
      <c r="B1151" s="48"/>
      <c r="C1151" s="49"/>
    </row>
    <row r="1152" spans="1:3" x14ac:dyDescent="0.3">
      <c r="A1152" s="47"/>
      <c r="B1152" s="48"/>
      <c r="C1152" s="49"/>
    </row>
    <row r="1153" spans="1:3" x14ac:dyDescent="0.3">
      <c r="A1153" s="47"/>
      <c r="B1153" s="48"/>
      <c r="C1153" s="49"/>
    </row>
    <row r="1154" spans="1:3" x14ac:dyDescent="0.3">
      <c r="A1154" s="47"/>
      <c r="B1154" s="48"/>
      <c r="C1154" s="49"/>
    </row>
    <row r="1155" spans="1:3" x14ac:dyDescent="0.3">
      <c r="A1155" s="47"/>
      <c r="B1155" s="48"/>
      <c r="C1155" s="49"/>
    </row>
    <row r="1156" spans="1:3" x14ac:dyDescent="0.3">
      <c r="A1156" s="47"/>
      <c r="B1156" s="48"/>
      <c r="C1156" s="49"/>
    </row>
    <row r="1157" spans="1:3" x14ac:dyDescent="0.3">
      <c r="A1157" s="47"/>
      <c r="B1157" s="48"/>
      <c r="C1157" s="49"/>
    </row>
    <row r="1158" spans="1:3" x14ac:dyDescent="0.3">
      <c r="A1158" s="47"/>
      <c r="B1158" s="48"/>
      <c r="C1158" s="49"/>
    </row>
    <row r="1159" spans="1:3" x14ac:dyDescent="0.3">
      <c r="A1159" s="47"/>
      <c r="B1159" s="48"/>
      <c r="C1159" s="49"/>
    </row>
    <row r="1160" spans="1:3" x14ac:dyDescent="0.3">
      <c r="A1160" s="47"/>
      <c r="B1160" s="48"/>
      <c r="C1160" s="49"/>
    </row>
    <row r="1161" spans="1:3" x14ac:dyDescent="0.3">
      <c r="A1161" s="47"/>
      <c r="B1161" s="48"/>
      <c r="C1161" s="49"/>
    </row>
    <row r="1162" spans="1:3" x14ac:dyDescent="0.3">
      <c r="A1162" s="47"/>
      <c r="B1162" s="48"/>
      <c r="C1162" s="49"/>
    </row>
    <row r="1163" spans="1:3" x14ac:dyDescent="0.3">
      <c r="A1163" s="47"/>
      <c r="B1163" s="48"/>
      <c r="C1163" s="49"/>
    </row>
    <row r="1164" spans="1:3" x14ac:dyDescent="0.3">
      <c r="A1164" s="47"/>
      <c r="B1164" s="48"/>
      <c r="C1164" s="49"/>
    </row>
    <row r="1165" spans="1:3" x14ac:dyDescent="0.3">
      <c r="A1165" s="47"/>
      <c r="B1165" s="48"/>
      <c r="C1165" s="49"/>
    </row>
    <row r="1166" spans="1:3" x14ac:dyDescent="0.3">
      <c r="A1166" s="47"/>
      <c r="B1166" s="48"/>
      <c r="C1166" s="49"/>
    </row>
    <row r="1167" spans="1:3" x14ac:dyDescent="0.3">
      <c r="A1167" s="47"/>
      <c r="B1167" s="48"/>
      <c r="C1167" s="49"/>
    </row>
    <row r="1168" spans="1:3" x14ac:dyDescent="0.3">
      <c r="A1168" s="47"/>
      <c r="B1168" s="48"/>
      <c r="C1168" s="49"/>
    </row>
    <row r="1169" spans="1:3" x14ac:dyDescent="0.3">
      <c r="A1169" s="47"/>
      <c r="B1169" s="48"/>
      <c r="C1169" s="49"/>
    </row>
    <row r="1170" spans="1:3" x14ac:dyDescent="0.3">
      <c r="A1170" s="47"/>
      <c r="B1170" s="48"/>
      <c r="C1170" s="49"/>
    </row>
    <row r="1171" spans="1:3" x14ac:dyDescent="0.3">
      <c r="A1171" s="47"/>
      <c r="B1171" s="48"/>
      <c r="C1171" s="49"/>
    </row>
    <row r="1172" spans="1:3" x14ac:dyDescent="0.3">
      <c r="A1172" s="47"/>
      <c r="B1172" s="48"/>
      <c r="C1172" s="49"/>
    </row>
    <row r="1173" spans="1:3" x14ac:dyDescent="0.3">
      <c r="A1173" s="47"/>
      <c r="B1173" s="48"/>
      <c r="C1173" s="49"/>
    </row>
    <row r="1174" spans="1:3" x14ac:dyDescent="0.3">
      <c r="A1174" s="47"/>
      <c r="B1174" s="48"/>
      <c r="C1174" s="49"/>
    </row>
    <row r="1175" spans="1:3" x14ac:dyDescent="0.3">
      <c r="A1175" s="47"/>
      <c r="B1175" s="48"/>
      <c r="C1175" s="49"/>
    </row>
    <row r="1176" spans="1:3" x14ac:dyDescent="0.3">
      <c r="A1176" s="47"/>
      <c r="B1176" s="48"/>
      <c r="C1176" s="49"/>
    </row>
    <row r="1177" spans="1:3" x14ac:dyDescent="0.3">
      <c r="A1177" s="47"/>
      <c r="B1177" s="48"/>
      <c r="C1177" s="49"/>
    </row>
    <row r="1178" spans="1:3" x14ac:dyDescent="0.3">
      <c r="A1178" s="47"/>
      <c r="B1178" s="48"/>
      <c r="C1178" s="49"/>
    </row>
    <row r="1179" spans="1:3" x14ac:dyDescent="0.3">
      <c r="A1179" s="47"/>
      <c r="B1179" s="48"/>
      <c r="C1179" s="49"/>
    </row>
    <row r="1180" spans="1:3" x14ac:dyDescent="0.3">
      <c r="A1180" s="47"/>
      <c r="B1180" s="48"/>
      <c r="C1180" s="49"/>
    </row>
    <row r="1181" spans="1:3" x14ac:dyDescent="0.3">
      <c r="A1181" s="47"/>
      <c r="B1181" s="48"/>
      <c r="C1181" s="49"/>
    </row>
    <row r="1182" spans="1:3" x14ac:dyDescent="0.3">
      <c r="A1182" s="47"/>
      <c r="B1182" s="48"/>
      <c r="C1182" s="49"/>
    </row>
    <row r="1183" spans="1:3" x14ac:dyDescent="0.3">
      <c r="A1183" s="47"/>
      <c r="B1183" s="48"/>
      <c r="C1183" s="49"/>
    </row>
    <row r="1184" spans="1:3" x14ac:dyDescent="0.3">
      <c r="A1184" s="47"/>
      <c r="B1184" s="48"/>
      <c r="C1184" s="49"/>
    </row>
    <row r="1185" spans="1:3" x14ac:dyDescent="0.3">
      <c r="A1185" s="47"/>
      <c r="B1185" s="48"/>
      <c r="C1185" s="49"/>
    </row>
    <row r="1186" spans="1:3" x14ac:dyDescent="0.3">
      <c r="A1186" s="47"/>
      <c r="B1186" s="48"/>
      <c r="C1186" s="49"/>
    </row>
    <row r="1187" spans="1:3" x14ac:dyDescent="0.3">
      <c r="A1187" s="47"/>
      <c r="B1187" s="48"/>
      <c r="C1187" s="49"/>
    </row>
    <row r="1188" spans="1:3" x14ac:dyDescent="0.3">
      <c r="A1188" s="47"/>
      <c r="B1188" s="48"/>
      <c r="C1188" s="49"/>
    </row>
    <row r="1189" spans="1:3" x14ac:dyDescent="0.3">
      <c r="A1189" s="47"/>
      <c r="B1189" s="48"/>
      <c r="C1189" s="49"/>
    </row>
    <row r="1190" spans="1:3" x14ac:dyDescent="0.3">
      <c r="A1190" s="47"/>
      <c r="B1190" s="48"/>
      <c r="C1190" s="49"/>
    </row>
    <row r="1191" spans="1:3" x14ac:dyDescent="0.3">
      <c r="A1191" s="47"/>
      <c r="B1191" s="48"/>
      <c r="C1191" s="49"/>
    </row>
    <row r="1192" spans="1:3" x14ac:dyDescent="0.3">
      <c r="A1192" s="47"/>
      <c r="B1192" s="48"/>
      <c r="C1192" s="49"/>
    </row>
    <row r="1193" spans="1:3" x14ac:dyDescent="0.3">
      <c r="A1193" s="47"/>
      <c r="B1193" s="48"/>
      <c r="C1193" s="49"/>
    </row>
    <row r="1194" spans="1:3" x14ac:dyDescent="0.3">
      <c r="A1194" s="47"/>
      <c r="B1194" s="48"/>
      <c r="C1194" s="49"/>
    </row>
    <row r="1195" spans="1:3" x14ac:dyDescent="0.3">
      <c r="A1195" s="47"/>
      <c r="B1195" s="48"/>
      <c r="C1195" s="49"/>
    </row>
    <row r="1196" spans="1:3" x14ac:dyDescent="0.3">
      <c r="A1196" s="47"/>
      <c r="B1196" s="48"/>
      <c r="C1196" s="49"/>
    </row>
    <row r="1197" spans="1:3" x14ac:dyDescent="0.3">
      <c r="A1197" s="47"/>
      <c r="B1197" s="48"/>
      <c r="C1197" s="49"/>
    </row>
    <row r="1198" spans="1:3" x14ac:dyDescent="0.3">
      <c r="A1198" s="47"/>
      <c r="B1198" s="48"/>
      <c r="C1198" s="49"/>
    </row>
    <row r="1199" spans="1:3" x14ac:dyDescent="0.3">
      <c r="A1199" s="47"/>
      <c r="B1199" s="48"/>
      <c r="C1199" s="49"/>
    </row>
    <row r="1200" spans="1:3" x14ac:dyDescent="0.3">
      <c r="A1200" s="47"/>
      <c r="B1200" s="48"/>
      <c r="C1200" s="49"/>
    </row>
    <row r="1201" spans="1:3" x14ac:dyDescent="0.3">
      <c r="A1201" s="47"/>
      <c r="B1201" s="48"/>
      <c r="C1201" s="49"/>
    </row>
    <row r="1202" spans="1:3" x14ac:dyDescent="0.3">
      <c r="A1202" s="47"/>
      <c r="B1202" s="48"/>
      <c r="C1202" s="49"/>
    </row>
    <row r="1203" spans="1:3" x14ac:dyDescent="0.3">
      <c r="A1203" s="47"/>
      <c r="B1203" s="48"/>
      <c r="C1203" s="49"/>
    </row>
    <row r="1204" spans="1:3" x14ac:dyDescent="0.3">
      <c r="A1204" s="47"/>
      <c r="B1204" s="48"/>
      <c r="C1204" s="49"/>
    </row>
    <row r="1205" spans="1:3" x14ac:dyDescent="0.3">
      <c r="A1205" s="47"/>
      <c r="B1205" s="48"/>
      <c r="C1205" s="49"/>
    </row>
    <row r="1206" spans="1:3" x14ac:dyDescent="0.3">
      <c r="A1206" s="47"/>
      <c r="B1206" s="48"/>
      <c r="C1206" s="49"/>
    </row>
    <row r="1207" spans="1:3" x14ac:dyDescent="0.3">
      <c r="A1207" s="47"/>
      <c r="B1207" s="48"/>
      <c r="C1207" s="49"/>
    </row>
    <row r="1208" spans="1:3" x14ac:dyDescent="0.3">
      <c r="A1208" s="47"/>
      <c r="B1208" s="48"/>
      <c r="C1208" s="49"/>
    </row>
    <row r="1209" spans="1:3" x14ac:dyDescent="0.3">
      <c r="A1209" s="47"/>
      <c r="B1209" s="48"/>
      <c r="C1209" s="49"/>
    </row>
    <row r="1210" spans="1:3" x14ac:dyDescent="0.3">
      <c r="A1210" s="47"/>
      <c r="B1210" s="48"/>
      <c r="C1210" s="49"/>
    </row>
    <row r="1211" spans="1:3" x14ac:dyDescent="0.3">
      <c r="A1211" s="47"/>
      <c r="B1211" s="48"/>
      <c r="C1211" s="49"/>
    </row>
    <row r="1212" spans="1:3" x14ac:dyDescent="0.3">
      <c r="A1212" s="47"/>
      <c r="B1212" s="48"/>
      <c r="C1212" s="49"/>
    </row>
    <row r="1213" spans="1:3" x14ac:dyDescent="0.3">
      <c r="A1213" s="47"/>
      <c r="B1213" s="48"/>
      <c r="C1213" s="49"/>
    </row>
    <row r="1214" spans="1:3" x14ac:dyDescent="0.3">
      <c r="A1214" s="47"/>
      <c r="B1214" s="48"/>
      <c r="C1214" s="49"/>
    </row>
    <row r="1215" spans="1:3" x14ac:dyDescent="0.3">
      <c r="A1215" s="47"/>
      <c r="B1215" s="48"/>
      <c r="C1215" s="49"/>
    </row>
    <row r="1216" spans="1:3" x14ac:dyDescent="0.3">
      <c r="A1216" s="47"/>
      <c r="B1216" s="48"/>
      <c r="C1216" s="49"/>
    </row>
    <row r="1217" spans="1:3" x14ac:dyDescent="0.3">
      <c r="A1217" s="47"/>
      <c r="B1217" s="48"/>
      <c r="C1217" s="49"/>
    </row>
    <row r="1218" spans="1:3" x14ac:dyDescent="0.3">
      <c r="A1218" s="47"/>
      <c r="B1218" s="48"/>
      <c r="C1218" s="49"/>
    </row>
    <row r="1219" spans="1:3" x14ac:dyDescent="0.3">
      <c r="A1219" s="47"/>
      <c r="B1219" s="48"/>
      <c r="C1219" s="49"/>
    </row>
    <row r="1220" spans="1:3" x14ac:dyDescent="0.3">
      <c r="A1220" s="47"/>
      <c r="B1220" s="48"/>
      <c r="C1220" s="49"/>
    </row>
    <row r="1221" spans="1:3" x14ac:dyDescent="0.3">
      <c r="A1221" s="47"/>
      <c r="B1221" s="48"/>
      <c r="C1221" s="49"/>
    </row>
    <row r="1222" spans="1:3" x14ac:dyDescent="0.3">
      <c r="A1222" s="47"/>
      <c r="B1222" s="48"/>
      <c r="C1222" s="49"/>
    </row>
    <row r="1223" spans="1:3" x14ac:dyDescent="0.3">
      <c r="A1223" s="47"/>
      <c r="B1223" s="48"/>
      <c r="C1223" s="49"/>
    </row>
    <row r="1224" spans="1:3" x14ac:dyDescent="0.3">
      <c r="A1224" s="47"/>
      <c r="B1224" s="48"/>
      <c r="C1224" s="49"/>
    </row>
    <row r="1225" spans="1:3" x14ac:dyDescent="0.3">
      <c r="A1225" s="47"/>
      <c r="B1225" s="48"/>
      <c r="C1225" s="49"/>
    </row>
    <row r="1226" spans="1:3" x14ac:dyDescent="0.3">
      <c r="A1226" s="47"/>
      <c r="B1226" s="48"/>
      <c r="C1226" s="49"/>
    </row>
    <row r="1227" spans="1:3" x14ac:dyDescent="0.3">
      <c r="A1227" s="47"/>
      <c r="B1227" s="48"/>
      <c r="C1227" s="49"/>
    </row>
    <row r="1228" spans="1:3" x14ac:dyDescent="0.3">
      <c r="A1228" s="47"/>
      <c r="B1228" s="48"/>
      <c r="C1228" s="49"/>
    </row>
    <row r="1229" spans="1:3" x14ac:dyDescent="0.3">
      <c r="A1229" s="47"/>
      <c r="B1229" s="48"/>
      <c r="C1229" s="49"/>
    </row>
    <row r="1230" spans="1:3" x14ac:dyDescent="0.3">
      <c r="A1230" s="47"/>
      <c r="B1230" s="48"/>
      <c r="C1230" s="49"/>
    </row>
    <row r="1231" spans="1:3" x14ac:dyDescent="0.3">
      <c r="A1231" s="47"/>
      <c r="B1231" s="48"/>
      <c r="C1231" s="49"/>
    </row>
    <row r="1232" spans="1:3" x14ac:dyDescent="0.3">
      <c r="A1232" s="47"/>
      <c r="B1232" s="48"/>
      <c r="C1232" s="49"/>
    </row>
    <row r="1233" spans="1:3" x14ac:dyDescent="0.3">
      <c r="A1233" s="47"/>
      <c r="B1233" s="48"/>
      <c r="C1233" s="49"/>
    </row>
    <row r="1234" spans="1:3" x14ac:dyDescent="0.3">
      <c r="A1234" s="47"/>
      <c r="B1234" s="48"/>
      <c r="C1234" s="49"/>
    </row>
    <row r="1235" spans="1:3" x14ac:dyDescent="0.3">
      <c r="A1235" s="47"/>
      <c r="B1235" s="48"/>
      <c r="C1235" s="49"/>
    </row>
    <row r="1236" spans="1:3" x14ac:dyDescent="0.3">
      <c r="A1236" s="47"/>
      <c r="B1236" s="48"/>
      <c r="C1236" s="49"/>
    </row>
    <row r="1237" spans="1:3" x14ac:dyDescent="0.3">
      <c r="A1237" s="47"/>
      <c r="B1237" s="48"/>
      <c r="C1237" s="49"/>
    </row>
    <row r="1238" spans="1:3" x14ac:dyDescent="0.3">
      <c r="A1238" s="47"/>
      <c r="B1238" s="48"/>
      <c r="C1238" s="49"/>
    </row>
    <row r="1239" spans="1:3" x14ac:dyDescent="0.3">
      <c r="A1239" s="47"/>
      <c r="B1239" s="48"/>
      <c r="C1239" s="49"/>
    </row>
    <row r="1240" spans="1:3" x14ac:dyDescent="0.3">
      <c r="A1240" s="47"/>
      <c r="B1240" s="48"/>
      <c r="C1240" s="49"/>
    </row>
    <row r="1241" spans="1:3" x14ac:dyDescent="0.3">
      <c r="A1241" s="47"/>
      <c r="B1241" s="48"/>
      <c r="C1241" s="49"/>
    </row>
    <row r="1242" spans="1:3" x14ac:dyDescent="0.3">
      <c r="A1242" s="47"/>
      <c r="B1242" s="48"/>
      <c r="C1242" s="49"/>
    </row>
    <row r="1243" spans="1:3" x14ac:dyDescent="0.3">
      <c r="A1243" s="47"/>
      <c r="B1243" s="48"/>
      <c r="C1243" s="49"/>
    </row>
    <row r="1244" spans="1:3" x14ac:dyDescent="0.3">
      <c r="A1244" s="47"/>
      <c r="B1244" s="48"/>
      <c r="C1244" s="49"/>
    </row>
    <row r="1245" spans="1:3" x14ac:dyDescent="0.3">
      <c r="A1245" s="47"/>
      <c r="B1245" s="48"/>
      <c r="C1245" s="49"/>
    </row>
    <row r="1246" spans="1:3" x14ac:dyDescent="0.3">
      <c r="A1246" s="47"/>
      <c r="B1246" s="48"/>
      <c r="C1246" s="49"/>
    </row>
    <row r="1247" spans="1:3" x14ac:dyDescent="0.3">
      <c r="A1247" s="47"/>
      <c r="B1247" s="48"/>
      <c r="C1247" s="49"/>
    </row>
    <row r="1248" spans="1:3" x14ac:dyDescent="0.3">
      <c r="A1248" s="47"/>
      <c r="B1248" s="48"/>
      <c r="C1248" s="49"/>
    </row>
    <row r="1249" spans="1:3" x14ac:dyDescent="0.3">
      <c r="A1249" s="47"/>
      <c r="B1249" s="48"/>
      <c r="C1249" s="49"/>
    </row>
    <row r="1250" spans="1:3" x14ac:dyDescent="0.3">
      <c r="A1250" s="47"/>
      <c r="B1250" s="48"/>
      <c r="C1250" s="49"/>
    </row>
    <row r="1251" spans="1:3" x14ac:dyDescent="0.3">
      <c r="A1251" s="47"/>
      <c r="B1251" s="48"/>
      <c r="C1251" s="49"/>
    </row>
    <row r="1252" spans="1:3" x14ac:dyDescent="0.3">
      <c r="A1252" s="47"/>
      <c r="B1252" s="48"/>
      <c r="C1252" s="49"/>
    </row>
    <row r="1253" spans="1:3" x14ac:dyDescent="0.3">
      <c r="A1253" s="47"/>
      <c r="B1253" s="48"/>
      <c r="C1253" s="49"/>
    </row>
    <row r="1254" spans="1:3" x14ac:dyDescent="0.3">
      <c r="A1254" s="47"/>
      <c r="B1254" s="48"/>
      <c r="C1254" s="49"/>
    </row>
    <row r="1255" spans="1:3" x14ac:dyDescent="0.3">
      <c r="A1255" s="47"/>
      <c r="B1255" s="48"/>
      <c r="C1255" s="49"/>
    </row>
    <row r="1256" spans="1:3" x14ac:dyDescent="0.3">
      <c r="A1256" s="47"/>
      <c r="B1256" s="48"/>
      <c r="C1256" s="49"/>
    </row>
    <row r="1257" spans="1:3" x14ac:dyDescent="0.3">
      <c r="A1257" s="47"/>
      <c r="B1257" s="48"/>
      <c r="C1257" s="49"/>
    </row>
    <row r="1258" spans="1:3" x14ac:dyDescent="0.3">
      <c r="A1258" s="47"/>
      <c r="B1258" s="48"/>
      <c r="C1258" s="49"/>
    </row>
    <row r="1259" spans="1:3" x14ac:dyDescent="0.3">
      <c r="A1259" s="47"/>
      <c r="B1259" s="48"/>
      <c r="C1259" s="49"/>
    </row>
    <row r="1260" spans="1:3" x14ac:dyDescent="0.3">
      <c r="A1260" s="47"/>
      <c r="B1260" s="48"/>
      <c r="C1260" s="49"/>
    </row>
    <row r="1261" spans="1:3" x14ac:dyDescent="0.3">
      <c r="A1261" s="47"/>
      <c r="B1261" s="48"/>
      <c r="C1261" s="49"/>
    </row>
    <row r="1262" spans="1:3" x14ac:dyDescent="0.3">
      <c r="A1262" s="47"/>
      <c r="B1262" s="48"/>
      <c r="C1262" s="49"/>
    </row>
    <row r="1263" spans="1:3" x14ac:dyDescent="0.3">
      <c r="A1263" s="47"/>
      <c r="B1263" s="48"/>
      <c r="C1263" s="49"/>
    </row>
    <row r="1264" spans="1:3" x14ac:dyDescent="0.3">
      <c r="A1264" s="47"/>
      <c r="B1264" s="48"/>
      <c r="C1264" s="49"/>
    </row>
    <row r="1265" spans="1:3" x14ac:dyDescent="0.3">
      <c r="A1265" s="47"/>
      <c r="B1265" s="48"/>
      <c r="C1265" s="49"/>
    </row>
    <row r="1266" spans="1:3" x14ac:dyDescent="0.3">
      <c r="A1266" s="47"/>
      <c r="B1266" s="48"/>
      <c r="C1266" s="49"/>
    </row>
    <row r="1267" spans="1:3" x14ac:dyDescent="0.3">
      <c r="A1267" s="47"/>
      <c r="B1267" s="48"/>
      <c r="C1267" s="49"/>
    </row>
    <row r="1268" spans="1:3" x14ac:dyDescent="0.3">
      <c r="A1268" s="47"/>
      <c r="B1268" s="48"/>
      <c r="C1268" s="49"/>
    </row>
    <row r="1269" spans="1:3" x14ac:dyDescent="0.3">
      <c r="A1269" s="47"/>
      <c r="B1269" s="48"/>
      <c r="C1269" s="49"/>
    </row>
    <row r="1270" spans="1:3" x14ac:dyDescent="0.3">
      <c r="A1270" s="47"/>
      <c r="B1270" s="48"/>
      <c r="C1270" s="49"/>
    </row>
    <row r="1271" spans="1:3" x14ac:dyDescent="0.3">
      <c r="A1271" s="47"/>
      <c r="B1271" s="48"/>
      <c r="C1271" s="49"/>
    </row>
    <row r="1272" spans="1:3" x14ac:dyDescent="0.3">
      <c r="A1272" s="47"/>
      <c r="B1272" s="48"/>
      <c r="C1272" s="49"/>
    </row>
    <row r="1273" spans="1:3" x14ac:dyDescent="0.3">
      <c r="A1273" s="47"/>
      <c r="B1273" s="48"/>
      <c r="C1273" s="49"/>
    </row>
    <row r="1274" spans="1:3" x14ac:dyDescent="0.3">
      <c r="A1274" s="47"/>
      <c r="B1274" s="48"/>
      <c r="C1274" s="49"/>
    </row>
    <row r="1275" spans="1:3" x14ac:dyDescent="0.3">
      <c r="A1275" s="47"/>
      <c r="B1275" s="48"/>
      <c r="C1275" s="49"/>
    </row>
    <row r="1276" spans="1:3" x14ac:dyDescent="0.3">
      <c r="A1276" s="47"/>
      <c r="B1276" s="48"/>
      <c r="C1276" s="49"/>
    </row>
    <row r="1277" spans="1:3" x14ac:dyDescent="0.3">
      <c r="A1277" s="47"/>
      <c r="B1277" s="48"/>
      <c r="C1277" s="49"/>
    </row>
    <row r="1278" spans="1:3" x14ac:dyDescent="0.3">
      <c r="A1278" s="47"/>
      <c r="B1278" s="48"/>
      <c r="C1278" s="49"/>
    </row>
    <row r="1279" spans="1:3" x14ac:dyDescent="0.3">
      <c r="A1279" s="47"/>
      <c r="B1279" s="48"/>
      <c r="C1279" s="49"/>
    </row>
    <row r="1280" spans="1:3" x14ac:dyDescent="0.3">
      <c r="A1280" s="47"/>
      <c r="B1280" s="48"/>
      <c r="C1280" s="49"/>
    </row>
    <row r="1281" spans="1:3" x14ac:dyDescent="0.3">
      <c r="A1281" s="47"/>
      <c r="B1281" s="48"/>
      <c r="C1281" s="49"/>
    </row>
    <row r="1282" spans="1:3" x14ac:dyDescent="0.3">
      <c r="A1282" s="47"/>
      <c r="B1282" s="48"/>
      <c r="C1282" s="49"/>
    </row>
    <row r="1283" spans="1:3" x14ac:dyDescent="0.3">
      <c r="A1283" s="47"/>
      <c r="B1283" s="48"/>
      <c r="C1283" s="49"/>
    </row>
    <row r="1284" spans="1:3" x14ac:dyDescent="0.3">
      <c r="A1284" s="47"/>
      <c r="B1284" s="48"/>
      <c r="C1284" s="49"/>
    </row>
    <row r="1285" spans="1:3" x14ac:dyDescent="0.3">
      <c r="A1285" s="47"/>
      <c r="B1285" s="48"/>
      <c r="C1285" s="49"/>
    </row>
    <row r="1286" spans="1:3" x14ac:dyDescent="0.3">
      <c r="A1286" s="47"/>
      <c r="B1286" s="48"/>
      <c r="C1286" s="49"/>
    </row>
    <row r="1287" spans="1:3" x14ac:dyDescent="0.3">
      <c r="A1287" s="47"/>
      <c r="B1287" s="48"/>
      <c r="C1287" s="49"/>
    </row>
    <row r="1288" spans="1:3" x14ac:dyDescent="0.3">
      <c r="A1288" s="47"/>
      <c r="B1288" s="48"/>
      <c r="C1288" s="49"/>
    </row>
    <row r="1289" spans="1:3" x14ac:dyDescent="0.3">
      <c r="A1289" s="47"/>
      <c r="B1289" s="48"/>
      <c r="C1289" s="49"/>
    </row>
    <row r="1290" spans="1:3" x14ac:dyDescent="0.3">
      <c r="A1290" s="47"/>
      <c r="B1290" s="48"/>
      <c r="C1290" s="49"/>
    </row>
    <row r="1291" spans="1:3" x14ac:dyDescent="0.3">
      <c r="A1291" s="47"/>
      <c r="B1291" s="48"/>
      <c r="C1291" s="49"/>
    </row>
    <row r="1292" spans="1:3" x14ac:dyDescent="0.3">
      <c r="A1292" s="47"/>
      <c r="B1292" s="48"/>
      <c r="C1292" s="49"/>
    </row>
    <row r="1293" spans="1:3" x14ac:dyDescent="0.3">
      <c r="A1293" s="47"/>
      <c r="B1293" s="48"/>
      <c r="C1293" s="49"/>
    </row>
    <row r="1294" spans="1:3" x14ac:dyDescent="0.3">
      <c r="A1294" s="47"/>
      <c r="B1294" s="48"/>
      <c r="C1294" s="49"/>
    </row>
    <row r="1295" spans="1:3" x14ac:dyDescent="0.3">
      <c r="A1295" s="47"/>
      <c r="B1295" s="48"/>
      <c r="C1295" s="49"/>
    </row>
    <row r="1296" spans="1:3" x14ac:dyDescent="0.3">
      <c r="A1296" s="47"/>
      <c r="B1296" s="48"/>
      <c r="C1296" s="49"/>
    </row>
    <row r="1297" spans="1:3" x14ac:dyDescent="0.3">
      <c r="A1297" s="47"/>
      <c r="B1297" s="48"/>
      <c r="C1297" s="49"/>
    </row>
    <row r="1298" spans="1:3" x14ac:dyDescent="0.3">
      <c r="A1298" s="47"/>
      <c r="B1298" s="48"/>
      <c r="C1298" s="49"/>
    </row>
    <row r="1299" spans="1:3" x14ac:dyDescent="0.3">
      <c r="A1299" s="47"/>
      <c r="B1299" s="48"/>
      <c r="C1299" s="49"/>
    </row>
    <row r="1300" spans="1:3" x14ac:dyDescent="0.3">
      <c r="A1300" s="47"/>
      <c r="B1300" s="48"/>
      <c r="C1300" s="49"/>
    </row>
    <row r="1301" spans="1:3" x14ac:dyDescent="0.3">
      <c r="A1301" s="47"/>
      <c r="B1301" s="48"/>
      <c r="C1301" s="49"/>
    </row>
    <row r="1302" spans="1:3" x14ac:dyDescent="0.3">
      <c r="A1302" s="47"/>
      <c r="B1302" s="48"/>
      <c r="C1302" s="49"/>
    </row>
    <row r="1303" spans="1:3" x14ac:dyDescent="0.3">
      <c r="A1303" s="47"/>
      <c r="B1303" s="48"/>
      <c r="C1303" s="49"/>
    </row>
    <row r="1304" spans="1:3" x14ac:dyDescent="0.3">
      <c r="A1304" s="47"/>
      <c r="B1304" s="48"/>
      <c r="C1304" s="49"/>
    </row>
    <row r="1305" spans="1:3" x14ac:dyDescent="0.3">
      <c r="A1305" s="47"/>
      <c r="B1305" s="48"/>
      <c r="C1305" s="49"/>
    </row>
    <row r="1306" spans="1:3" x14ac:dyDescent="0.3">
      <c r="A1306" s="47"/>
      <c r="B1306" s="48"/>
      <c r="C1306" s="49"/>
    </row>
    <row r="1307" spans="1:3" x14ac:dyDescent="0.3">
      <c r="A1307" s="47"/>
      <c r="B1307" s="48"/>
      <c r="C1307" s="49"/>
    </row>
    <row r="1308" spans="1:3" x14ac:dyDescent="0.3">
      <c r="A1308" s="47"/>
      <c r="B1308" s="48"/>
      <c r="C1308" s="49"/>
    </row>
    <row r="1309" spans="1:3" x14ac:dyDescent="0.3">
      <c r="A1309" s="47"/>
      <c r="B1309" s="48"/>
      <c r="C1309" s="49"/>
    </row>
    <row r="1310" spans="1:3" x14ac:dyDescent="0.3">
      <c r="A1310" s="47"/>
      <c r="B1310" s="48"/>
      <c r="C1310" s="49"/>
    </row>
    <row r="1311" spans="1:3" x14ac:dyDescent="0.3">
      <c r="A1311" s="47"/>
      <c r="B1311" s="48"/>
      <c r="C1311" s="49"/>
    </row>
    <row r="1312" spans="1:3" x14ac:dyDescent="0.3">
      <c r="A1312" s="47"/>
      <c r="B1312" s="48"/>
      <c r="C1312" s="49"/>
    </row>
    <row r="1313" spans="1:3" x14ac:dyDescent="0.3">
      <c r="A1313" s="47"/>
      <c r="B1313" s="48"/>
      <c r="C1313" s="49"/>
    </row>
    <row r="1314" spans="1:3" x14ac:dyDescent="0.3">
      <c r="A1314" s="47"/>
      <c r="B1314" s="48"/>
      <c r="C1314" s="49"/>
    </row>
    <row r="1315" spans="1:3" x14ac:dyDescent="0.3">
      <c r="A1315" s="47"/>
      <c r="B1315" s="48"/>
      <c r="C1315" s="49"/>
    </row>
    <row r="1316" spans="1:3" x14ac:dyDescent="0.3">
      <c r="A1316" s="47"/>
      <c r="B1316" s="48"/>
      <c r="C1316" s="49"/>
    </row>
    <row r="1317" spans="1:3" x14ac:dyDescent="0.3">
      <c r="A1317" s="47"/>
      <c r="B1317" s="48"/>
      <c r="C1317" s="49"/>
    </row>
    <row r="1318" spans="1:3" x14ac:dyDescent="0.3">
      <c r="A1318" s="47"/>
      <c r="B1318" s="48"/>
      <c r="C1318" s="49"/>
    </row>
    <row r="1319" spans="1:3" x14ac:dyDescent="0.3">
      <c r="A1319" s="47"/>
      <c r="B1319" s="48"/>
      <c r="C1319" s="49"/>
    </row>
    <row r="1320" spans="1:3" x14ac:dyDescent="0.3">
      <c r="A1320" s="47"/>
      <c r="B1320" s="48"/>
      <c r="C1320" s="49"/>
    </row>
    <row r="1321" spans="1:3" x14ac:dyDescent="0.3">
      <c r="A1321" s="47"/>
      <c r="B1321" s="48"/>
      <c r="C1321" s="49"/>
    </row>
    <row r="1322" spans="1:3" x14ac:dyDescent="0.3">
      <c r="A1322" s="47"/>
      <c r="B1322" s="48"/>
      <c r="C1322" s="49"/>
    </row>
    <row r="1323" spans="1:3" x14ac:dyDescent="0.3">
      <c r="A1323" s="47"/>
      <c r="B1323" s="48"/>
      <c r="C1323" s="49"/>
    </row>
    <row r="1324" spans="1:3" x14ac:dyDescent="0.3">
      <c r="A1324" s="47"/>
      <c r="B1324" s="48"/>
      <c r="C1324" s="49"/>
    </row>
    <row r="1325" spans="1:3" x14ac:dyDescent="0.3">
      <c r="A1325" s="47"/>
      <c r="B1325" s="48"/>
      <c r="C1325" s="49"/>
    </row>
    <row r="1326" spans="1:3" x14ac:dyDescent="0.3">
      <c r="A1326" s="47"/>
      <c r="B1326" s="48"/>
      <c r="C1326" s="49"/>
    </row>
    <row r="1327" spans="1:3" x14ac:dyDescent="0.3">
      <c r="A1327" s="47"/>
      <c r="B1327" s="48"/>
      <c r="C1327" s="49"/>
    </row>
    <row r="1328" spans="1:3" x14ac:dyDescent="0.3">
      <c r="A1328" s="47"/>
      <c r="B1328" s="48"/>
      <c r="C1328" s="49"/>
    </row>
    <row r="1329" spans="1:3" x14ac:dyDescent="0.3">
      <c r="A1329" s="47"/>
      <c r="B1329" s="48"/>
      <c r="C1329" s="49"/>
    </row>
    <row r="1330" spans="1:3" x14ac:dyDescent="0.3">
      <c r="A1330" s="47"/>
      <c r="B1330" s="48"/>
      <c r="C1330" s="49"/>
    </row>
    <row r="1331" spans="1:3" x14ac:dyDescent="0.3">
      <c r="A1331" s="47"/>
      <c r="B1331" s="48"/>
      <c r="C1331" s="49"/>
    </row>
    <row r="1332" spans="1:3" x14ac:dyDescent="0.3">
      <c r="A1332" s="47"/>
      <c r="B1332" s="48"/>
      <c r="C1332" s="49"/>
    </row>
    <row r="1333" spans="1:3" x14ac:dyDescent="0.3">
      <c r="A1333" s="47"/>
      <c r="B1333" s="48"/>
      <c r="C1333" s="49"/>
    </row>
    <row r="1334" spans="1:3" x14ac:dyDescent="0.3">
      <c r="A1334" s="47"/>
      <c r="B1334" s="48"/>
      <c r="C1334" s="49"/>
    </row>
    <row r="1335" spans="1:3" x14ac:dyDescent="0.3">
      <c r="A1335" s="47"/>
      <c r="B1335" s="48"/>
      <c r="C1335" s="49"/>
    </row>
    <row r="1336" spans="1:3" x14ac:dyDescent="0.3">
      <c r="A1336" s="47"/>
      <c r="B1336" s="48"/>
      <c r="C1336" s="49"/>
    </row>
    <row r="1337" spans="1:3" x14ac:dyDescent="0.3">
      <c r="A1337" s="47"/>
      <c r="B1337" s="48"/>
      <c r="C1337" s="49"/>
    </row>
    <row r="1338" spans="1:3" x14ac:dyDescent="0.3">
      <c r="A1338" s="47"/>
      <c r="B1338" s="48"/>
      <c r="C1338" s="49"/>
    </row>
    <row r="1339" spans="1:3" x14ac:dyDescent="0.3">
      <c r="A1339" s="47"/>
      <c r="B1339" s="48"/>
      <c r="C1339" s="49"/>
    </row>
    <row r="1340" spans="1:3" x14ac:dyDescent="0.3">
      <c r="A1340" s="47"/>
      <c r="B1340" s="48"/>
      <c r="C1340" s="49"/>
    </row>
    <row r="1341" spans="1:3" x14ac:dyDescent="0.3">
      <c r="A1341" s="47"/>
      <c r="B1341" s="48"/>
      <c r="C1341" s="49"/>
    </row>
    <row r="1342" spans="1:3" x14ac:dyDescent="0.3">
      <c r="A1342" s="47"/>
      <c r="B1342" s="48"/>
      <c r="C1342" s="49"/>
    </row>
    <row r="1343" spans="1:3" x14ac:dyDescent="0.3">
      <c r="A1343" s="47"/>
      <c r="B1343" s="48"/>
      <c r="C1343" s="49"/>
    </row>
    <row r="1344" spans="1:3" x14ac:dyDescent="0.3">
      <c r="A1344" s="47"/>
      <c r="B1344" s="48"/>
      <c r="C1344" s="49"/>
    </row>
    <row r="1345" spans="1:3" x14ac:dyDescent="0.3">
      <c r="A1345" s="47"/>
      <c r="B1345" s="48"/>
      <c r="C1345" s="49"/>
    </row>
    <row r="1346" spans="1:3" x14ac:dyDescent="0.3">
      <c r="A1346" s="47"/>
      <c r="B1346" s="48"/>
      <c r="C1346" s="49"/>
    </row>
    <row r="1347" spans="1:3" x14ac:dyDescent="0.3">
      <c r="A1347" s="47"/>
      <c r="B1347" s="48"/>
      <c r="C1347" s="49"/>
    </row>
    <row r="1348" spans="1:3" x14ac:dyDescent="0.3">
      <c r="A1348" s="47"/>
      <c r="B1348" s="48"/>
      <c r="C1348" s="49"/>
    </row>
    <row r="1349" spans="1:3" x14ac:dyDescent="0.3">
      <c r="A1349" s="47"/>
      <c r="B1349" s="48"/>
      <c r="C1349" s="49"/>
    </row>
    <row r="1350" spans="1:3" x14ac:dyDescent="0.3">
      <c r="A1350" s="47"/>
      <c r="B1350" s="48"/>
      <c r="C1350" s="49"/>
    </row>
    <row r="1351" spans="1:3" x14ac:dyDescent="0.3">
      <c r="A1351" s="47"/>
      <c r="B1351" s="48"/>
      <c r="C1351" s="49"/>
    </row>
    <row r="1352" spans="1:3" x14ac:dyDescent="0.3">
      <c r="A1352" s="47"/>
      <c r="B1352" s="48"/>
      <c r="C1352" s="49"/>
    </row>
    <row r="1353" spans="1:3" x14ac:dyDescent="0.3">
      <c r="A1353" s="47"/>
      <c r="B1353" s="48"/>
      <c r="C1353" s="49"/>
    </row>
    <row r="1354" spans="1:3" x14ac:dyDescent="0.3">
      <c r="A1354" s="47"/>
      <c r="B1354" s="48"/>
      <c r="C1354" s="49"/>
    </row>
    <row r="1355" spans="1:3" x14ac:dyDescent="0.3">
      <c r="A1355" s="47"/>
      <c r="B1355" s="48"/>
      <c r="C1355" s="49"/>
    </row>
    <row r="1356" spans="1:3" x14ac:dyDescent="0.3">
      <c r="A1356" s="47"/>
      <c r="B1356" s="48"/>
      <c r="C1356" s="49"/>
    </row>
    <row r="1357" spans="1:3" x14ac:dyDescent="0.3">
      <c r="A1357" s="47"/>
      <c r="B1357" s="48"/>
      <c r="C1357" s="49"/>
    </row>
    <row r="1358" spans="1:3" x14ac:dyDescent="0.3">
      <c r="A1358" s="47"/>
      <c r="B1358" s="48"/>
      <c r="C1358" s="49"/>
    </row>
    <row r="1359" spans="1:3" x14ac:dyDescent="0.3">
      <c r="A1359" s="47"/>
      <c r="B1359" s="48"/>
      <c r="C1359" s="49"/>
    </row>
    <row r="1360" spans="1:3" x14ac:dyDescent="0.3">
      <c r="A1360" s="47"/>
      <c r="B1360" s="48"/>
      <c r="C1360" s="49"/>
    </row>
    <row r="1361" spans="1:3" x14ac:dyDescent="0.3">
      <c r="A1361" s="47"/>
      <c r="B1361" s="48"/>
      <c r="C1361" s="49"/>
    </row>
    <row r="1362" spans="1:3" x14ac:dyDescent="0.3">
      <c r="A1362" s="47"/>
      <c r="B1362" s="48"/>
      <c r="C1362" s="49"/>
    </row>
    <row r="1363" spans="1:3" x14ac:dyDescent="0.3">
      <c r="A1363" s="47"/>
      <c r="B1363" s="48"/>
      <c r="C1363" s="49"/>
    </row>
    <row r="1364" spans="1:3" x14ac:dyDescent="0.3">
      <c r="A1364" s="47"/>
      <c r="B1364" s="48"/>
      <c r="C1364" s="49"/>
    </row>
    <row r="1365" spans="1:3" x14ac:dyDescent="0.3">
      <c r="A1365" s="47"/>
      <c r="B1365" s="48"/>
      <c r="C1365" s="49"/>
    </row>
    <row r="1366" spans="1:3" x14ac:dyDescent="0.3">
      <c r="A1366" s="47"/>
      <c r="B1366" s="48"/>
      <c r="C1366" s="49"/>
    </row>
    <row r="1367" spans="1:3" x14ac:dyDescent="0.3">
      <c r="A1367" s="47"/>
      <c r="B1367" s="48"/>
      <c r="C1367" s="49"/>
    </row>
    <row r="1368" spans="1:3" x14ac:dyDescent="0.3">
      <c r="A1368" s="47"/>
      <c r="B1368" s="48"/>
      <c r="C1368" s="49"/>
    </row>
    <row r="1369" spans="1:3" x14ac:dyDescent="0.3">
      <c r="A1369" s="47"/>
      <c r="B1369" s="48"/>
      <c r="C1369" s="49"/>
    </row>
    <row r="1370" spans="1:3" x14ac:dyDescent="0.3">
      <c r="A1370" s="47"/>
      <c r="B1370" s="48"/>
      <c r="C1370" s="49"/>
    </row>
    <row r="1371" spans="1:3" x14ac:dyDescent="0.3">
      <c r="A1371" s="47"/>
      <c r="B1371" s="48"/>
      <c r="C1371" s="49"/>
    </row>
    <row r="1372" spans="1:3" x14ac:dyDescent="0.3">
      <c r="A1372" s="47"/>
      <c r="B1372" s="48"/>
      <c r="C1372" s="49"/>
    </row>
    <row r="1373" spans="1:3" x14ac:dyDescent="0.3">
      <c r="A1373" s="47"/>
      <c r="B1373" s="48"/>
      <c r="C1373" s="49"/>
    </row>
    <row r="1374" spans="1:3" x14ac:dyDescent="0.3">
      <c r="A1374" s="47"/>
      <c r="B1374" s="48"/>
      <c r="C1374" s="49"/>
    </row>
    <row r="1375" spans="1:3" x14ac:dyDescent="0.3">
      <c r="A1375" s="47"/>
      <c r="B1375" s="48"/>
      <c r="C1375" s="49"/>
    </row>
    <row r="1376" spans="1:3" x14ac:dyDescent="0.3">
      <c r="A1376" s="47"/>
      <c r="B1376" s="48"/>
      <c r="C1376" s="49"/>
    </row>
    <row r="1377" spans="1:3" x14ac:dyDescent="0.3">
      <c r="A1377" s="47"/>
      <c r="B1377" s="48"/>
      <c r="C1377" s="49"/>
    </row>
    <row r="1378" spans="1:3" x14ac:dyDescent="0.3">
      <c r="A1378" s="47"/>
      <c r="B1378" s="48"/>
      <c r="C1378" s="49"/>
    </row>
    <row r="1379" spans="1:3" x14ac:dyDescent="0.3">
      <c r="A1379" s="47"/>
      <c r="B1379" s="48"/>
      <c r="C1379" s="49"/>
    </row>
    <row r="1380" spans="1:3" x14ac:dyDescent="0.3">
      <c r="A1380" s="47"/>
      <c r="B1380" s="48"/>
      <c r="C1380" s="49"/>
    </row>
    <row r="1381" spans="1:3" x14ac:dyDescent="0.3">
      <c r="A1381" s="47"/>
      <c r="B1381" s="48"/>
      <c r="C1381" s="49"/>
    </row>
    <row r="1382" spans="1:3" x14ac:dyDescent="0.3">
      <c r="A1382" s="47"/>
      <c r="B1382" s="48"/>
      <c r="C1382" s="49"/>
    </row>
    <row r="1383" spans="1:3" x14ac:dyDescent="0.3">
      <c r="A1383" s="47"/>
      <c r="B1383" s="48"/>
      <c r="C1383" s="49"/>
    </row>
    <row r="1384" spans="1:3" x14ac:dyDescent="0.3">
      <c r="A1384" s="47"/>
      <c r="B1384" s="48"/>
      <c r="C1384" s="49"/>
    </row>
    <row r="1385" spans="1:3" x14ac:dyDescent="0.3">
      <c r="A1385" s="47"/>
      <c r="B1385" s="48"/>
      <c r="C1385" s="49"/>
    </row>
    <row r="1386" spans="1:3" x14ac:dyDescent="0.3">
      <c r="A1386" s="47"/>
      <c r="B1386" s="48"/>
      <c r="C1386" s="49"/>
    </row>
    <row r="1387" spans="1:3" x14ac:dyDescent="0.3">
      <c r="A1387" s="47"/>
      <c r="B1387" s="48"/>
      <c r="C1387" s="49"/>
    </row>
    <row r="1388" spans="1:3" x14ac:dyDescent="0.3">
      <c r="A1388" s="47"/>
      <c r="B1388" s="48"/>
      <c r="C1388" s="49"/>
    </row>
    <row r="1389" spans="1:3" x14ac:dyDescent="0.3">
      <c r="A1389" s="47"/>
      <c r="B1389" s="48"/>
      <c r="C1389" s="49"/>
    </row>
    <row r="1390" spans="1:3" x14ac:dyDescent="0.3">
      <c r="A1390" s="47"/>
      <c r="B1390" s="48"/>
      <c r="C1390" s="49"/>
    </row>
    <row r="1391" spans="1:3" x14ac:dyDescent="0.3">
      <c r="A1391" s="47"/>
      <c r="B1391" s="48"/>
      <c r="C1391" s="49"/>
    </row>
    <row r="1392" spans="1:3" x14ac:dyDescent="0.3">
      <c r="A1392" s="47"/>
      <c r="B1392" s="48"/>
      <c r="C1392" s="49"/>
    </row>
    <row r="1393" spans="1:3" x14ac:dyDescent="0.3">
      <c r="A1393" s="47"/>
      <c r="B1393" s="48"/>
      <c r="C1393" s="49"/>
    </row>
    <row r="1394" spans="1:3" x14ac:dyDescent="0.3">
      <c r="A1394" s="47"/>
      <c r="B1394" s="48"/>
      <c r="C1394" s="49"/>
    </row>
    <row r="1395" spans="1:3" x14ac:dyDescent="0.3">
      <c r="A1395" s="47"/>
      <c r="B1395" s="48"/>
      <c r="C1395" s="49"/>
    </row>
    <row r="1396" spans="1:3" x14ac:dyDescent="0.3">
      <c r="A1396" s="47"/>
      <c r="B1396" s="48"/>
      <c r="C1396" s="49"/>
    </row>
    <row r="1397" spans="1:3" x14ac:dyDescent="0.3">
      <c r="A1397" s="47"/>
      <c r="B1397" s="48"/>
      <c r="C1397" s="49"/>
    </row>
    <row r="1398" spans="1:3" x14ac:dyDescent="0.3">
      <c r="A1398" s="47"/>
      <c r="B1398" s="48"/>
      <c r="C1398" s="49"/>
    </row>
    <row r="1399" spans="1:3" x14ac:dyDescent="0.3">
      <c r="A1399" s="47"/>
      <c r="B1399" s="48"/>
      <c r="C1399" s="49"/>
    </row>
    <row r="1400" spans="1:3" x14ac:dyDescent="0.3">
      <c r="A1400" s="47"/>
      <c r="B1400" s="48"/>
      <c r="C1400" s="49"/>
    </row>
    <row r="1401" spans="1:3" x14ac:dyDescent="0.3">
      <c r="A1401" s="47"/>
      <c r="B1401" s="48"/>
      <c r="C1401" s="49"/>
    </row>
    <row r="1402" spans="1:3" x14ac:dyDescent="0.3">
      <c r="A1402" s="47"/>
      <c r="B1402" s="48"/>
      <c r="C1402" s="49"/>
    </row>
    <row r="1403" spans="1:3" x14ac:dyDescent="0.3">
      <c r="A1403" s="47"/>
      <c r="B1403" s="48"/>
      <c r="C1403" s="49"/>
    </row>
    <row r="1404" spans="1:3" x14ac:dyDescent="0.3">
      <c r="A1404" s="47"/>
      <c r="B1404" s="48"/>
      <c r="C1404" s="49"/>
    </row>
    <row r="1405" spans="1:3" x14ac:dyDescent="0.3">
      <c r="A1405" s="47"/>
      <c r="B1405" s="48"/>
      <c r="C1405" s="49"/>
    </row>
    <row r="1406" spans="1:3" x14ac:dyDescent="0.3">
      <c r="A1406" s="47"/>
      <c r="B1406" s="48"/>
      <c r="C1406" s="49"/>
    </row>
    <row r="1407" spans="1:3" x14ac:dyDescent="0.3">
      <c r="A1407" s="47"/>
      <c r="B1407" s="48"/>
      <c r="C1407" s="49"/>
    </row>
    <row r="1408" spans="1:3" x14ac:dyDescent="0.3">
      <c r="A1408" s="47"/>
      <c r="B1408" s="48"/>
      <c r="C1408" s="49"/>
    </row>
    <row r="1409" spans="1:3" x14ac:dyDescent="0.3">
      <c r="A1409" s="47"/>
      <c r="B1409" s="48"/>
      <c r="C1409" s="49"/>
    </row>
    <row r="1410" spans="1:3" x14ac:dyDescent="0.3">
      <c r="A1410" s="47"/>
      <c r="B1410" s="48"/>
      <c r="C1410" s="49"/>
    </row>
    <row r="1411" spans="1:3" x14ac:dyDescent="0.3">
      <c r="A1411" s="47"/>
      <c r="B1411" s="48"/>
      <c r="C1411" s="49"/>
    </row>
    <row r="1412" spans="1:3" x14ac:dyDescent="0.3">
      <c r="A1412" s="47"/>
      <c r="B1412" s="48"/>
      <c r="C1412" s="49"/>
    </row>
    <row r="1413" spans="1:3" x14ac:dyDescent="0.3">
      <c r="A1413" s="47"/>
      <c r="B1413" s="48"/>
      <c r="C1413" s="49"/>
    </row>
    <row r="1414" spans="1:3" x14ac:dyDescent="0.3">
      <c r="A1414" s="47"/>
      <c r="B1414" s="48"/>
      <c r="C1414" s="49"/>
    </row>
    <row r="1415" spans="1:3" x14ac:dyDescent="0.3">
      <c r="A1415" s="47"/>
      <c r="B1415" s="48"/>
      <c r="C1415" s="49"/>
    </row>
    <row r="1416" spans="1:3" x14ac:dyDescent="0.3">
      <c r="A1416" s="47"/>
      <c r="B1416" s="48"/>
      <c r="C1416" s="49"/>
    </row>
    <row r="1417" spans="1:3" x14ac:dyDescent="0.3">
      <c r="A1417" s="47"/>
      <c r="B1417" s="48"/>
      <c r="C1417" s="49"/>
    </row>
    <row r="1418" spans="1:3" x14ac:dyDescent="0.3">
      <c r="A1418" s="47"/>
      <c r="B1418" s="48"/>
      <c r="C1418" s="49"/>
    </row>
    <row r="1419" spans="1:3" x14ac:dyDescent="0.3">
      <c r="A1419" s="47"/>
      <c r="B1419" s="48"/>
      <c r="C1419" s="49"/>
    </row>
    <row r="1420" spans="1:3" x14ac:dyDescent="0.3">
      <c r="A1420" s="47"/>
      <c r="B1420" s="48"/>
      <c r="C1420" s="49"/>
    </row>
    <row r="1421" spans="1:3" x14ac:dyDescent="0.3">
      <c r="A1421" s="47"/>
      <c r="B1421" s="48"/>
      <c r="C1421" s="49"/>
    </row>
    <row r="1422" spans="1:3" x14ac:dyDescent="0.3">
      <c r="A1422" s="47"/>
      <c r="B1422" s="48"/>
      <c r="C1422" s="49"/>
    </row>
    <row r="1423" spans="1:3" x14ac:dyDescent="0.3">
      <c r="A1423" s="47"/>
      <c r="B1423" s="48"/>
      <c r="C1423" s="49"/>
    </row>
    <row r="1424" spans="1:3" x14ac:dyDescent="0.3">
      <c r="A1424" s="47"/>
      <c r="B1424" s="48"/>
      <c r="C1424" s="49"/>
    </row>
    <row r="1425" spans="1:3" x14ac:dyDescent="0.3">
      <c r="A1425" s="47"/>
      <c r="B1425" s="48"/>
      <c r="C1425" s="49"/>
    </row>
    <row r="1426" spans="1:3" x14ac:dyDescent="0.3">
      <c r="A1426" s="47"/>
      <c r="B1426" s="48"/>
      <c r="C1426" s="49"/>
    </row>
    <row r="1427" spans="1:3" x14ac:dyDescent="0.3">
      <c r="A1427" s="47"/>
      <c r="B1427" s="48"/>
      <c r="C1427" s="49"/>
    </row>
    <row r="1428" spans="1:3" x14ac:dyDescent="0.3">
      <c r="A1428" s="47"/>
      <c r="B1428" s="48"/>
      <c r="C1428" s="49"/>
    </row>
    <row r="1429" spans="1:3" x14ac:dyDescent="0.3">
      <c r="A1429" s="47"/>
      <c r="B1429" s="48"/>
      <c r="C1429" s="49"/>
    </row>
    <row r="1430" spans="1:3" x14ac:dyDescent="0.3">
      <c r="A1430" s="47"/>
      <c r="B1430" s="48"/>
      <c r="C1430" s="49"/>
    </row>
    <row r="1431" spans="1:3" x14ac:dyDescent="0.3">
      <c r="A1431" s="47"/>
      <c r="B1431" s="48"/>
      <c r="C1431" s="49"/>
    </row>
    <row r="1432" spans="1:3" x14ac:dyDescent="0.3">
      <c r="A1432" s="47"/>
      <c r="B1432" s="48"/>
      <c r="C1432" s="49"/>
    </row>
    <row r="1433" spans="1:3" x14ac:dyDescent="0.3">
      <c r="A1433" s="47"/>
      <c r="B1433" s="48"/>
      <c r="C1433" s="49"/>
    </row>
    <row r="1434" spans="1:3" x14ac:dyDescent="0.3">
      <c r="A1434" s="47"/>
      <c r="B1434" s="48"/>
      <c r="C1434" s="49"/>
    </row>
    <row r="1435" spans="1:3" x14ac:dyDescent="0.3">
      <c r="A1435" s="47"/>
      <c r="B1435" s="48"/>
      <c r="C1435" s="49"/>
    </row>
    <row r="1436" spans="1:3" x14ac:dyDescent="0.3">
      <c r="A1436" s="47"/>
      <c r="B1436" s="48"/>
      <c r="C1436" s="49"/>
    </row>
    <row r="1437" spans="1:3" x14ac:dyDescent="0.3">
      <c r="A1437" s="47"/>
      <c r="B1437" s="48"/>
      <c r="C1437" s="49"/>
    </row>
    <row r="1438" spans="1:3" x14ac:dyDescent="0.3">
      <c r="A1438" s="47"/>
      <c r="B1438" s="48"/>
      <c r="C1438" s="49"/>
    </row>
    <row r="1439" spans="1:3" x14ac:dyDescent="0.3">
      <c r="A1439" s="47"/>
      <c r="B1439" s="48"/>
      <c r="C1439" s="49"/>
    </row>
    <row r="1440" spans="1:3" x14ac:dyDescent="0.3">
      <c r="A1440" s="47"/>
      <c r="B1440" s="48"/>
      <c r="C1440" s="49"/>
    </row>
    <row r="1441" spans="1:3" x14ac:dyDescent="0.3">
      <c r="A1441" s="47"/>
      <c r="B1441" s="48"/>
      <c r="C1441" s="49"/>
    </row>
    <row r="1442" spans="1:3" x14ac:dyDescent="0.3">
      <c r="A1442" s="47"/>
      <c r="B1442" s="48"/>
      <c r="C1442" s="49"/>
    </row>
    <row r="1443" spans="1:3" x14ac:dyDescent="0.3">
      <c r="A1443" s="47"/>
      <c r="B1443" s="48"/>
      <c r="C1443" s="49"/>
    </row>
    <row r="1444" spans="1:3" x14ac:dyDescent="0.3">
      <c r="A1444" s="47"/>
      <c r="B1444" s="48"/>
      <c r="C1444" s="49"/>
    </row>
    <row r="1445" spans="1:3" x14ac:dyDescent="0.3">
      <c r="A1445" s="47"/>
      <c r="B1445" s="48"/>
      <c r="C1445" s="49"/>
    </row>
    <row r="1446" spans="1:3" x14ac:dyDescent="0.3">
      <c r="A1446" s="47"/>
      <c r="B1446" s="48"/>
      <c r="C1446" s="49"/>
    </row>
    <row r="1447" spans="1:3" x14ac:dyDescent="0.3">
      <c r="A1447" s="47"/>
      <c r="B1447" s="48"/>
      <c r="C1447" s="49"/>
    </row>
    <row r="1448" spans="1:3" x14ac:dyDescent="0.3">
      <c r="A1448" s="47"/>
      <c r="B1448" s="48"/>
      <c r="C1448" s="49"/>
    </row>
    <row r="1449" spans="1:3" x14ac:dyDescent="0.3">
      <c r="A1449" s="47"/>
      <c r="B1449" s="48"/>
      <c r="C1449" s="49"/>
    </row>
    <row r="1450" spans="1:3" x14ac:dyDescent="0.3">
      <c r="A1450" s="47"/>
      <c r="B1450" s="48"/>
      <c r="C1450" s="49"/>
    </row>
    <row r="1451" spans="1:3" x14ac:dyDescent="0.3">
      <c r="A1451" s="47"/>
      <c r="B1451" s="48"/>
      <c r="C1451" s="49"/>
    </row>
    <row r="1452" spans="1:3" x14ac:dyDescent="0.3">
      <c r="A1452" s="47"/>
      <c r="B1452" s="48"/>
      <c r="C1452" s="49"/>
    </row>
    <row r="1453" spans="1:3" x14ac:dyDescent="0.3">
      <c r="A1453" s="47"/>
      <c r="B1453" s="48"/>
      <c r="C1453" s="49"/>
    </row>
    <row r="1454" spans="1:3" x14ac:dyDescent="0.3">
      <c r="A1454" s="47"/>
      <c r="B1454" s="48"/>
      <c r="C1454" s="49"/>
    </row>
    <row r="1455" spans="1:3" x14ac:dyDescent="0.3">
      <c r="A1455" s="47"/>
      <c r="B1455" s="48"/>
      <c r="C1455" s="49"/>
    </row>
    <row r="1456" spans="1:3" x14ac:dyDescent="0.3">
      <c r="A1456" s="47"/>
      <c r="B1456" s="48"/>
      <c r="C1456" s="49"/>
    </row>
    <row r="1457" spans="1:3" x14ac:dyDescent="0.3">
      <c r="A1457" s="47"/>
      <c r="B1457" s="48"/>
      <c r="C1457" s="49"/>
    </row>
    <row r="1458" spans="1:3" x14ac:dyDescent="0.3">
      <c r="A1458" s="47"/>
      <c r="B1458" s="48"/>
      <c r="C1458" s="49"/>
    </row>
    <row r="1459" spans="1:3" x14ac:dyDescent="0.3">
      <c r="A1459" s="47"/>
      <c r="B1459" s="48"/>
      <c r="C1459" s="49"/>
    </row>
    <row r="1460" spans="1:3" x14ac:dyDescent="0.3">
      <c r="A1460" s="47"/>
      <c r="B1460" s="48"/>
      <c r="C1460" s="49"/>
    </row>
    <row r="1461" spans="1:3" x14ac:dyDescent="0.3">
      <c r="A1461" s="47"/>
      <c r="B1461" s="48"/>
      <c r="C1461" s="49"/>
    </row>
    <row r="1462" spans="1:3" x14ac:dyDescent="0.3">
      <c r="A1462" s="47"/>
      <c r="B1462" s="48"/>
      <c r="C1462" s="49"/>
    </row>
    <row r="1463" spans="1:3" x14ac:dyDescent="0.3">
      <c r="A1463" s="47"/>
      <c r="B1463" s="48"/>
      <c r="C1463" s="49"/>
    </row>
    <row r="1464" spans="1:3" x14ac:dyDescent="0.3">
      <c r="A1464" s="47"/>
      <c r="B1464" s="48"/>
      <c r="C1464" s="49"/>
    </row>
    <row r="1465" spans="1:3" x14ac:dyDescent="0.3">
      <c r="A1465" s="47"/>
      <c r="B1465" s="48"/>
      <c r="C1465" s="49"/>
    </row>
    <row r="1466" spans="1:3" x14ac:dyDescent="0.3">
      <c r="A1466" s="47"/>
      <c r="B1466" s="48"/>
      <c r="C1466" s="49"/>
    </row>
    <row r="1467" spans="1:3" x14ac:dyDescent="0.3">
      <c r="A1467" s="47"/>
      <c r="B1467" s="48"/>
      <c r="C1467" s="49"/>
    </row>
    <row r="1468" spans="1:3" x14ac:dyDescent="0.3">
      <c r="A1468" s="47"/>
      <c r="B1468" s="48"/>
      <c r="C1468" s="49"/>
    </row>
    <row r="1469" spans="1:3" x14ac:dyDescent="0.3">
      <c r="A1469" s="47"/>
      <c r="B1469" s="48"/>
      <c r="C1469" s="49"/>
    </row>
    <row r="1470" spans="1:3" x14ac:dyDescent="0.3">
      <c r="A1470" s="47"/>
      <c r="B1470" s="48"/>
      <c r="C1470" s="49"/>
    </row>
    <row r="1471" spans="1:3" x14ac:dyDescent="0.3">
      <c r="A1471" s="47"/>
      <c r="B1471" s="48"/>
      <c r="C1471" s="49"/>
    </row>
    <row r="1472" spans="1:3" x14ac:dyDescent="0.3">
      <c r="A1472" s="47"/>
      <c r="B1472" s="48"/>
      <c r="C1472" s="49"/>
    </row>
    <row r="1473" spans="1:3" x14ac:dyDescent="0.3">
      <c r="A1473" s="47"/>
      <c r="B1473" s="48"/>
      <c r="C1473" s="49"/>
    </row>
    <row r="1474" spans="1:3" x14ac:dyDescent="0.3">
      <c r="A1474" s="47"/>
      <c r="B1474" s="48"/>
      <c r="C1474" s="49"/>
    </row>
    <row r="1475" spans="1:3" x14ac:dyDescent="0.3">
      <c r="A1475" s="47"/>
      <c r="B1475" s="48"/>
      <c r="C1475" s="49"/>
    </row>
    <row r="1476" spans="1:3" x14ac:dyDescent="0.3">
      <c r="A1476" s="47"/>
      <c r="B1476" s="48"/>
      <c r="C1476" s="49"/>
    </row>
    <row r="1477" spans="1:3" x14ac:dyDescent="0.3">
      <c r="A1477" s="47"/>
      <c r="B1477" s="48"/>
      <c r="C1477" s="49"/>
    </row>
    <row r="1478" spans="1:3" x14ac:dyDescent="0.3">
      <c r="A1478" s="47"/>
      <c r="B1478" s="48"/>
      <c r="C1478" s="49"/>
    </row>
    <row r="1479" spans="1:3" x14ac:dyDescent="0.3">
      <c r="A1479" s="47"/>
      <c r="B1479" s="48"/>
      <c r="C1479" s="49"/>
    </row>
    <row r="1480" spans="1:3" x14ac:dyDescent="0.3">
      <c r="A1480" s="47"/>
      <c r="B1480" s="48"/>
      <c r="C1480" s="49"/>
    </row>
    <row r="1481" spans="1:3" x14ac:dyDescent="0.3">
      <c r="A1481" s="47"/>
      <c r="B1481" s="48"/>
      <c r="C1481" s="49"/>
    </row>
    <row r="1482" spans="1:3" x14ac:dyDescent="0.3">
      <c r="A1482" s="47"/>
      <c r="B1482" s="48"/>
      <c r="C1482" s="49"/>
    </row>
    <row r="1483" spans="1:3" x14ac:dyDescent="0.3">
      <c r="A1483" s="47"/>
      <c r="B1483" s="48"/>
      <c r="C1483" s="49"/>
    </row>
    <row r="1484" spans="1:3" x14ac:dyDescent="0.3">
      <c r="A1484" s="47"/>
      <c r="B1484" s="48"/>
      <c r="C1484" s="49"/>
    </row>
    <row r="1485" spans="1:3" x14ac:dyDescent="0.3">
      <c r="A1485" s="47"/>
      <c r="B1485" s="48"/>
      <c r="C1485" s="49"/>
    </row>
    <row r="1486" spans="1:3" x14ac:dyDescent="0.3">
      <c r="A1486" s="47"/>
      <c r="B1486" s="48"/>
      <c r="C1486" s="49"/>
    </row>
    <row r="1487" spans="1:3" x14ac:dyDescent="0.3">
      <c r="A1487" s="47"/>
      <c r="B1487" s="48"/>
      <c r="C1487" s="49"/>
    </row>
    <row r="1488" spans="1:3" x14ac:dyDescent="0.3">
      <c r="A1488" s="47"/>
      <c r="B1488" s="48"/>
      <c r="C1488" s="49"/>
    </row>
    <row r="1489" spans="1:3" x14ac:dyDescent="0.3">
      <c r="A1489" s="47"/>
      <c r="B1489" s="48"/>
      <c r="C1489" s="49"/>
    </row>
    <row r="1490" spans="1:3" x14ac:dyDescent="0.3">
      <c r="A1490" s="47"/>
      <c r="B1490" s="48"/>
      <c r="C1490" s="49"/>
    </row>
    <row r="1491" spans="1:3" x14ac:dyDescent="0.3">
      <c r="A1491" s="47"/>
      <c r="B1491" s="48"/>
      <c r="C1491" s="49"/>
    </row>
    <row r="1492" spans="1:3" x14ac:dyDescent="0.3">
      <c r="A1492" s="47"/>
      <c r="B1492" s="48"/>
      <c r="C1492" s="49"/>
    </row>
    <row r="1493" spans="1:3" x14ac:dyDescent="0.3">
      <c r="A1493" s="47"/>
      <c r="B1493" s="48"/>
      <c r="C1493" s="49"/>
    </row>
    <row r="1494" spans="1:3" x14ac:dyDescent="0.3">
      <c r="A1494" s="47"/>
      <c r="B1494" s="48"/>
      <c r="C1494" s="49"/>
    </row>
    <row r="1495" spans="1:3" x14ac:dyDescent="0.3">
      <c r="A1495" s="47"/>
      <c r="B1495" s="48"/>
      <c r="C1495" s="49"/>
    </row>
    <row r="1496" spans="1:3" x14ac:dyDescent="0.3">
      <c r="A1496" s="47"/>
      <c r="B1496" s="48"/>
      <c r="C1496" s="49"/>
    </row>
    <row r="1497" spans="1:3" x14ac:dyDescent="0.3">
      <c r="A1497" s="47"/>
      <c r="B1497" s="48"/>
      <c r="C1497" s="49"/>
    </row>
    <row r="1498" spans="1:3" x14ac:dyDescent="0.3">
      <c r="A1498" s="47"/>
      <c r="B1498" s="48"/>
      <c r="C1498" s="49"/>
    </row>
    <row r="1499" spans="1:3" x14ac:dyDescent="0.3">
      <c r="A1499" s="47"/>
      <c r="B1499" s="48"/>
      <c r="C1499" s="49"/>
    </row>
    <row r="1500" spans="1:3" x14ac:dyDescent="0.3">
      <c r="A1500" s="47"/>
      <c r="B1500" s="48"/>
      <c r="C1500" s="49"/>
    </row>
    <row r="1501" spans="1:3" x14ac:dyDescent="0.3">
      <c r="A1501" s="47"/>
      <c r="B1501" s="48"/>
      <c r="C1501" s="49"/>
    </row>
    <row r="1502" spans="1:3" x14ac:dyDescent="0.3">
      <c r="A1502" s="47"/>
      <c r="B1502" s="48"/>
      <c r="C1502" s="49"/>
    </row>
    <row r="1503" spans="1:3" x14ac:dyDescent="0.3">
      <c r="A1503" s="47"/>
      <c r="B1503" s="48"/>
      <c r="C1503" s="49"/>
    </row>
    <row r="1504" spans="1:3" x14ac:dyDescent="0.3">
      <c r="A1504" s="47"/>
      <c r="B1504" s="48"/>
      <c r="C1504" s="49"/>
    </row>
    <row r="1505" spans="1:3" x14ac:dyDescent="0.3">
      <c r="A1505" s="47"/>
      <c r="B1505" s="48"/>
      <c r="C1505" s="49"/>
    </row>
    <row r="1506" spans="1:3" x14ac:dyDescent="0.3">
      <c r="A1506" s="47"/>
      <c r="B1506" s="48"/>
      <c r="C1506" s="49"/>
    </row>
    <row r="1507" spans="1:3" x14ac:dyDescent="0.3">
      <c r="A1507" s="47"/>
      <c r="B1507" s="48"/>
      <c r="C1507" s="49"/>
    </row>
    <row r="1508" spans="1:3" x14ac:dyDescent="0.3">
      <c r="A1508" s="47"/>
      <c r="B1508" s="48"/>
      <c r="C1508" s="49"/>
    </row>
    <row r="1509" spans="1:3" x14ac:dyDescent="0.3">
      <c r="A1509" s="47"/>
      <c r="B1509" s="48"/>
      <c r="C1509" s="49"/>
    </row>
    <row r="1510" spans="1:3" x14ac:dyDescent="0.3">
      <c r="A1510" s="47"/>
      <c r="B1510" s="48"/>
      <c r="C1510" s="49"/>
    </row>
    <row r="1511" spans="1:3" x14ac:dyDescent="0.3">
      <c r="A1511" s="47"/>
      <c r="B1511" s="48"/>
      <c r="C1511" s="49"/>
    </row>
    <row r="1512" spans="1:3" x14ac:dyDescent="0.3">
      <c r="A1512" s="47"/>
      <c r="B1512" s="48"/>
      <c r="C1512" s="49"/>
    </row>
    <row r="1513" spans="1:3" x14ac:dyDescent="0.3">
      <c r="A1513" s="47"/>
      <c r="B1513" s="48"/>
      <c r="C1513" s="49"/>
    </row>
    <row r="1514" spans="1:3" x14ac:dyDescent="0.3">
      <c r="A1514" s="47"/>
      <c r="B1514" s="48"/>
      <c r="C1514" s="49"/>
    </row>
    <row r="1515" spans="1:3" x14ac:dyDescent="0.3">
      <c r="A1515" s="47"/>
      <c r="B1515" s="48"/>
      <c r="C1515" s="49"/>
    </row>
    <row r="1516" spans="1:3" x14ac:dyDescent="0.3">
      <c r="A1516" s="47"/>
      <c r="B1516" s="48"/>
      <c r="C1516" s="49"/>
    </row>
    <row r="1517" spans="1:3" x14ac:dyDescent="0.3">
      <c r="A1517" s="47"/>
      <c r="B1517" s="48"/>
      <c r="C1517" s="49"/>
    </row>
    <row r="1518" spans="1:3" x14ac:dyDescent="0.3">
      <c r="A1518" s="47"/>
      <c r="B1518" s="48"/>
      <c r="C1518" s="49"/>
    </row>
    <row r="1519" spans="1:3" x14ac:dyDescent="0.3">
      <c r="A1519" s="47"/>
      <c r="B1519" s="48"/>
      <c r="C1519" s="49"/>
    </row>
    <row r="1520" spans="1:3" x14ac:dyDescent="0.3">
      <c r="A1520" s="47"/>
      <c r="B1520" s="48"/>
      <c r="C1520" s="49"/>
    </row>
    <row r="1521" spans="1:3" x14ac:dyDescent="0.3">
      <c r="A1521" s="47"/>
      <c r="B1521" s="48"/>
      <c r="C1521" s="49"/>
    </row>
    <row r="1522" spans="1:3" x14ac:dyDescent="0.3">
      <c r="A1522" s="47"/>
      <c r="B1522" s="48"/>
      <c r="C1522" s="49"/>
    </row>
    <row r="1523" spans="1:3" x14ac:dyDescent="0.3">
      <c r="A1523" s="47"/>
      <c r="B1523" s="48"/>
      <c r="C1523" s="49"/>
    </row>
    <row r="1524" spans="1:3" x14ac:dyDescent="0.3">
      <c r="A1524" s="47"/>
      <c r="B1524" s="48"/>
      <c r="C1524" s="49"/>
    </row>
    <row r="1525" spans="1:3" x14ac:dyDescent="0.3">
      <c r="A1525" s="47"/>
      <c r="B1525" s="48"/>
      <c r="C1525" s="49"/>
    </row>
    <row r="1526" spans="1:3" x14ac:dyDescent="0.3">
      <c r="A1526" s="47"/>
      <c r="B1526" s="48"/>
      <c r="C1526" s="49"/>
    </row>
    <row r="1527" spans="1:3" x14ac:dyDescent="0.3">
      <c r="A1527" s="47"/>
      <c r="B1527" s="48"/>
      <c r="C1527" s="49"/>
    </row>
    <row r="1528" spans="1:3" x14ac:dyDescent="0.3">
      <c r="A1528" s="47"/>
      <c r="B1528" s="48"/>
      <c r="C1528" s="49"/>
    </row>
    <row r="1529" spans="1:3" x14ac:dyDescent="0.3">
      <c r="A1529" s="47"/>
      <c r="B1529" s="48"/>
      <c r="C1529" s="49"/>
    </row>
    <row r="1530" spans="1:3" x14ac:dyDescent="0.3">
      <c r="A1530" s="47"/>
      <c r="B1530" s="48"/>
      <c r="C1530" s="49"/>
    </row>
    <row r="1531" spans="1:3" x14ac:dyDescent="0.3">
      <c r="A1531" s="47"/>
      <c r="B1531" s="48"/>
      <c r="C1531" s="49"/>
    </row>
    <row r="1532" spans="1:3" x14ac:dyDescent="0.3">
      <c r="A1532" s="47"/>
      <c r="B1532" s="48"/>
      <c r="C1532" s="49"/>
    </row>
    <row r="1533" spans="1:3" x14ac:dyDescent="0.3">
      <c r="A1533" s="47"/>
      <c r="B1533" s="48"/>
      <c r="C1533" s="49"/>
    </row>
    <row r="1534" spans="1:3" x14ac:dyDescent="0.3">
      <c r="A1534" s="47"/>
      <c r="B1534" s="48"/>
      <c r="C1534" s="49"/>
    </row>
    <row r="1535" spans="1:3" x14ac:dyDescent="0.3">
      <c r="A1535" s="47"/>
      <c r="B1535" s="48"/>
      <c r="C1535" s="49"/>
    </row>
    <row r="1536" spans="1:3" x14ac:dyDescent="0.3">
      <c r="A1536" s="47"/>
      <c r="B1536" s="48"/>
      <c r="C1536" s="49"/>
    </row>
    <row r="1537" spans="1:3" x14ac:dyDescent="0.3">
      <c r="A1537" s="47"/>
      <c r="B1537" s="48"/>
      <c r="C1537" s="49"/>
    </row>
    <row r="1538" spans="1:3" x14ac:dyDescent="0.3">
      <c r="A1538" s="47"/>
      <c r="B1538" s="48"/>
      <c r="C1538" s="49"/>
    </row>
    <row r="1539" spans="1:3" x14ac:dyDescent="0.3">
      <c r="A1539" s="47"/>
      <c r="B1539" s="48"/>
      <c r="C1539" s="49"/>
    </row>
    <row r="1540" spans="1:3" x14ac:dyDescent="0.3">
      <c r="A1540" s="47"/>
      <c r="B1540" s="48"/>
      <c r="C1540" s="49"/>
    </row>
    <row r="1541" spans="1:3" x14ac:dyDescent="0.3">
      <c r="A1541" s="47"/>
      <c r="B1541" s="48"/>
      <c r="C1541" s="49"/>
    </row>
    <row r="1542" spans="1:3" x14ac:dyDescent="0.3">
      <c r="A1542" s="47"/>
      <c r="B1542" s="48"/>
      <c r="C1542" s="49"/>
    </row>
    <row r="1543" spans="1:3" x14ac:dyDescent="0.3">
      <c r="A1543" s="47"/>
      <c r="B1543" s="48"/>
      <c r="C1543" s="49"/>
    </row>
    <row r="1544" spans="1:3" x14ac:dyDescent="0.3">
      <c r="A1544" s="47"/>
      <c r="B1544" s="48"/>
      <c r="C1544" s="49"/>
    </row>
    <row r="1545" spans="1:3" x14ac:dyDescent="0.3">
      <c r="A1545" s="47"/>
      <c r="B1545" s="48"/>
      <c r="C1545" s="49"/>
    </row>
    <row r="1546" spans="1:3" x14ac:dyDescent="0.3">
      <c r="A1546" s="47"/>
      <c r="B1546" s="48"/>
      <c r="C1546" s="49"/>
    </row>
    <row r="1547" spans="1:3" x14ac:dyDescent="0.3">
      <c r="A1547" s="47"/>
      <c r="B1547" s="48"/>
      <c r="C1547" s="49"/>
    </row>
    <row r="1548" spans="1:3" x14ac:dyDescent="0.3">
      <c r="A1548" s="47"/>
      <c r="B1548" s="48"/>
      <c r="C1548" s="49"/>
    </row>
    <row r="1549" spans="1:3" x14ac:dyDescent="0.3">
      <c r="A1549" s="47"/>
      <c r="B1549" s="48"/>
      <c r="C1549" s="49"/>
    </row>
    <row r="1550" spans="1:3" x14ac:dyDescent="0.3">
      <c r="A1550" s="47"/>
      <c r="B1550" s="48"/>
      <c r="C1550" s="49"/>
    </row>
    <row r="1551" spans="1:3" x14ac:dyDescent="0.3">
      <c r="A1551" s="47"/>
      <c r="B1551" s="48"/>
      <c r="C1551" s="49"/>
    </row>
    <row r="1552" spans="1:3" x14ac:dyDescent="0.3">
      <c r="A1552" s="47"/>
      <c r="B1552" s="48"/>
      <c r="C1552" s="49"/>
    </row>
    <row r="1553" spans="1:3" x14ac:dyDescent="0.3">
      <c r="A1553" s="47"/>
      <c r="B1553" s="48"/>
      <c r="C1553" s="49"/>
    </row>
    <row r="1554" spans="1:3" x14ac:dyDescent="0.3">
      <c r="A1554" s="47"/>
      <c r="B1554" s="48"/>
      <c r="C1554" s="49"/>
    </row>
    <row r="1555" spans="1:3" x14ac:dyDescent="0.3">
      <c r="A1555" s="47"/>
      <c r="B1555" s="48"/>
      <c r="C1555" s="49"/>
    </row>
    <row r="1556" spans="1:3" x14ac:dyDescent="0.3">
      <c r="A1556" s="47"/>
      <c r="B1556" s="48"/>
      <c r="C1556" s="49"/>
    </row>
    <row r="1557" spans="1:3" x14ac:dyDescent="0.3">
      <c r="A1557" s="47"/>
      <c r="B1557" s="48"/>
      <c r="C1557" s="49"/>
    </row>
    <row r="1558" spans="1:3" x14ac:dyDescent="0.3">
      <c r="A1558" s="47"/>
      <c r="B1558" s="48"/>
      <c r="C1558" s="49"/>
    </row>
    <row r="1559" spans="1:3" x14ac:dyDescent="0.3">
      <c r="A1559" s="47"/>
      <c r="B1559" s="48"/>
      <c r="C1559" s="49"/>
    </row>
    <row r="1560" spans="1:3" x14ac:dyDescent="0.3">
      <c r="A1560" s="47"/>
      <c r="B1560" s="48"/>
      <c r="C1560" s="49"/>
    </row>
    <row r="1561" spans="1:3" x14ac:dyDescent="0.3">
      <c r="A1561" s="47"/>
      <c r="B1561" s="48"/>
      <c r="C1561" s="49"/>
    </row>
    <row r="1562" spans="1:3" x14ac:dyDescent="0.3">
      <c r="A1562" s="47"/>
      <c r="B1562" s="48"/>
      <c r="C1562" s="49"/>
    </row>
    <row r="1563" spans="1:3" x14ac:dyDescent="0.3">
      <c r="A1563" s="47"/>
      <c r="B1563" s="48"/>
      <c r="C1563" s="49"/>
    </row>
    <row r="1564" spans="1:3" x14ac:dyDescent="0.3">
      <c r="A1564" s="47"/>
      <c r="B1564" s="48"/>
      <c r="C1564" s="49"/>
    </row>
    <row r="1565" spans="1:3" x14ac:dyDescent="0.3">
      <c r="A1565" s="47"/>
      <c r="B1565" s="48"/>
      <c r="C1565" s="49"/>
    </row>
    <row r="1566" spans="1:3" x14ac:dyDescent="0.3">
      <c r="A1566" s="47"/>
      <c r="B1566" s="48"/>
      <c r="C1566" s="49"/>
    </row>
    <row r="1567" spans="1:3" x14ac:dyDescent="0.3">
      <c r="A1567" s="47"/>
      <c r="B1567" s="48"/>
      <c r="C1567" s="49"/>
    </row>
    <row r="1568" spans="1:3" x14ac:dyDescent="0.3">
      <c r="A1568" s="47"/>
      <c r="B1568" s="48"/>
      <c r="C1568" s="49"/>
    </row>
    <row r="1569" spans="1:3" x14ac:dyDescent="0.3">
      <c r="A1569" s="47"/>
      <c r="B1569" s="48"/>
      <c r="C1569" s="49"/>
    </row>
    <row r="1570" spans="1:3" x14ac:dyDescent="0.3">
      <c r="A1570" s="47"/>
      <c r="B1570" s="48"/>
      <c r="C1570" s="49"/>
    </row>
    <row r="1571" spans="1:3" x14ac:dyDescent="0.3">
      <c r="A1571" s="47"/>
      <c r="B1571" s="48"/>
      <c r="C1571" s="49"/>
    </row>
    <row r="1572" spans="1:3" x14ac:dyDescent="0.3">
      <c r="A1572" s="47"/>
      <c r="B1572" s="48"/>
      <c r="C1572" s="49"/>
    </row>
    <row r="1573" spans="1:3" x14ac:dyDescent="0.3">
      <c r="A1573" s="47"/>
      <c r="B1573" s="48"/>
      <c r="C1573" s="49"/>
    </row>
    <row r="1574" spans="1:3" x14ac:dyDescent="0.3">
      <c r="A1574" s="47"/>
      <c r="B1574" s="48"/>
      <c r="C1574" s="49"/>
    </row>
    <row r="1575" spans="1:3" x14ac:dyDescent="0.3">
      <c r="A1575" s="47"/>
      <c r="B1575" s="48"/>
      <c r="C1575" s="49"/>
    </row>
    <row r="1576" spans="1:3" x14ac:dyDescent="0.3">
      <c r="A1576" s="47"/>
      <c r="B1576" s="48"/>
      <c r="C1576" s="49"/>
    </row>
    <row r="1577" spans="1:3" x14ac:dyDescent="0.3">
      <c r="A1577" s="47"/>
      <c r="B1577" s="48"/>
      <c r="C1577" s="49"/>
    </row>
    <row r="1578" spans="1:3" x14ac:dyDescent="0.3">
      <c r="A1578" s="47"/>
      <c r="B1578" s="48"/>
      <c r="C1578" s="49"/>
    </row>
    <row r="1579" spans="1:3" x14ac:dyDescent="0.3">
      <c r="A1579" s="47"/>
      <c r="B1579" s="48"/>
      <c r="C1579" s="49"/>
    </row>
    <row r="1580" spans="1:3" x14ac:dyDescent="0.3">
      <c r="A1580" s="47"/>
      <c r="B1580" s="48"/>
      <c r="C1580" s="49"/>
    </row>
    <row r="1581" spans="1:3" x14ac:dyDescent="0.3">
      <c r="A1581" s="47"/>
      <c r="B1581" s="48"/>
      <c r="C1581" s="49"/>
    </row>
    <row r="1582" spans="1:3" x14ac:dyDescent="0.3">
      <c r="A1582" s="47"/>
      <c r="B1582" s="48"/>
      <c r="C1582" s="49"/>
    </row>
    <row r="1583" spans="1:3" x14ac:dyDescent="0.3">
      <c r="A1583" s="47"/>
      <c r="B1583" s="48"/>
      <c r="C1583" s="49"/>
    </row>
    <row r="1584" spans="1:3" x14ac:dyDescent="0.3">
      <c r="A1584" s="47"/>
      <c r="B1584" s="48"/>
      <c r="C1584" s="49"/>
    </row>
    <row r="1585" spans="1:3" x14ac:dyDescent="0.3">
      <c r="A1585" s="47"/>
      <c r="B1585" s="48"/>
      <c r="C1585" s="49"/>
    </row>
    <row r="1586" spans="1:3" x14ac:dyDescent="0.3">
      <c r="A1586" s="47"/>
      <c r="B1586" s="48"/>
      <c r="C1586" s="49"/>
    </row>
    <row r="1587" spans="1:3" x14ac:dyDescent="0.3">
      <c r="A1587" s="47"/>
      <c r="B1587" s="48"/>
      <c r="C1587" s="49"/>
    </row>
    <row r="1588" spans="1:3" x14ac:dyDescent="0.3">
      <c r="A1588" s="47"/>
      <c r="B1588" s="48"/>
      <c r="C1588" s="49"/>
    </row>
    <row r="1589" spans="1:3" x14ac:dyDescent="0.3">
      <c r="A1589" s="47"/>
      <c r="B1589" s="48"/>
      <c r="C1589" s="49"/>
    </row>
    <row r="1590" spans="1:3" x14ac:dyDescent="0.3">
      <c r="A1590" s="47"/>
      <c r="B1590" s="48"/>
      <c r="C1590" s="49"/>
    </row>
    <row r="1591" spans="1:3" x14ac:dyDescent="0.3">
      <c r="A1591" s="47"/>
      <c r="B1591" s="48"/>
      <c r="C1591" s="49"/>
    </row>
    <row r="1592" spans="1:3" x14ac:dyDescent="0.3">
      <c r="A1592" s="47"/>
      <c r="B1592" s="48"/>
      <c r="C1592" s="49"/>
    </row>
    <row r="1593" spans="1:3" x14ac:dyDescent="0.3">
      <c r="A1593" s="47"/>
      <c r="B1593" s="48"/>
      <c r="C1593" s="49"/>
    </row>
    <row r="1594" spans="1:3" x14ac:dyDescent="0.3">
      <c r="A1594" s="47"/>
      <c r="B1594" s="48"/>
      <c r="C1594" s="49"/>
    </row>
    <row r="1595" spans="1:3" x14ac:dyDescent="0.3">
      <c r="A1595" s="47"/>
      <c r="B1595" s="48"/>
      <c r="C1595" s="49"/>
    </row>
    <row r="1596" spans="1:3" x14ac:dyDescent="0.3">
      <c r="A1596" s="47"/>
      <c r="B1596" s="48"/>
      <c r="C1596" s="49"/>
    </row>
    <row r="1597" spans="1:3" x14ac:dyDescent="0.3">
      <c r="A1597" s="47"/>
      <c r="B1597" s="48"/>
      <c r="C1597" s="49"/>
    </row>
    <row r="1598" spans="1:3" x14ac:dyDescent="0.3">
      <c r="A1598" s="47"/>
      <c r="B1598" s="48"/>
      <c r="C1598" s="49"/>
    </row>
    <row r="1599" spans="1:3" x14ac:dyDescent="0.3">
      <c r="A1599" s="47"/>
      <c r="B1599" s="48"/>
      <c r="C1599" s="49"/>
    </row>
    <row r="1600" spans="1:3" x14ac:dyDescent="0.3">
      <c r="A1600" s="47"/>
      <c r="B1600" s="48"/>
      <c r="C1600" s="49"/>
    </row>
    <row r="1601" spans="1:3" x14ac:dyDescent="0.3">
      <c r="A1601" s="47"/>
      <c r="B1601" s="48"/>
      <c r="C1601" s="49"/>
    </row>
    <row r="1602" spans="1:3" x14ac:dyDescent="0.3">
      <c r="A1602" s="47"/>
      <c r="B1602" s="48"/>
      <c r="C1602" s="49"/>
    </row>
    <row r="1603" spans="1:3" x14ac:dyDescent="0.3">
      <c r="A1603" s="47"/>
      <c r="B1603" s="48"/>
      <c r="C1603" s="49"/>
    </row>
    <row r="1604" spans="1:3" x14ac:dyDescent="0.3">
      <c r="A1604" s="47"/>
      <c r="B1604" s="48"/>
      <c r="C1604" s="49"/>
    </row>
    <row r="1605" spans="1:3" x14ac:dyDescent="0.3">
      <c r="A1605" s="47"/>
      <c r="B1605" s="48"/>
      <c r="C1605" s="49"/>
    </row>
    <row r="1606" spans="1:3" x14ac:dyDescent="0.3">
      <c r="A1606" s="47"/>
      <c r="B1606" s="48"/>
      <c r="C1606" s="49"/>
    </row>
    <row r="1607" spans="1:3" x14ac:dyDescent="0.3">
      <c r="A1607" s="47"/>
      <c r="B1607" s="48"/>
      <c r="C1607" s="49"/>
    </row>
    <row r="1608" spans="1:3" x14ac:dyDescent="0.3">
      <c r="A1608" s="47"/>
      <c r="B1608" s="48"/>
      <c r="C1608" s="49"/>
    </row>
    <row r="1609" spans="1:3" x14ac:dyDescent="0.3">
      <c r="A1609" s="47"/>
      <c r="B1609" s="48"/>
      <c r="C1609" s="49"/>
    </row>
    <row r="1610" spans="1:3" x14ac:dyDescent="0.3">
      <c r="A1610" s="47"/>
      <c r="B1610" s="48"/>
      <c r="C1610" s="49"/>
    </row>
    <row r="1611" spans="1:3" x14ac:dyDescent="0.3">
      <c r="A1611" s="47"/>
      <c r="B1611" s="48"/>
      <c r="C1611" s="49"/>
    </row>
    <row r="1612" spans="1:3" x14ac:dyDescent="0.3">
      <c r="A1612" s="47"/>
      <c r="B1612" s="48"/>
      <c r="C1612" s="49"/>
    </row>
    <row r="1613" spans="1:3" x14ac:dyDescent="0.3">
      <c r="A1613" s="47"/>
      <c r="B1613" s="48"/>
      <c r="C1613" s="49"/>
    </row>
    <row r="1614" spans="1:3" x14ac:dyDescent="0.3">
      <c r="A1614" s="47"/>
      <c r="B1614" s="48"/>
      <c r="C1614" s="49"/>
    </row>
    <row r="1615" spans="1:3" x14ac:dyDescent="0.3">
      <c r="A1615" s="47"/>
      <c r="B1615" s="48"/>
      <c r="C1615" s="49"/>
    </row>
    <row r="1616" spans="1:3" x14ac:dyDescent="0.3">
      <c r="A1616" s="47"/>
      <c r="B1616" s="48"/>
      <c r="C1616" s="49"/>
    </row>
    <row r="1617" spans="1:3" x14ac:dyDescent="0.3">
      <c r="A1617" s="47"/>
      <c r="B1617" s="48"/>
      <c r="C1617" s="49"/>
    </row>
    <row r="1618" spans="1:3" x14ac:dyDescent="0.3">
      <c r="A1618" s="47"/>
      <c r="B1618" s="48"/>
      <c r="C1618" s="49"/>
    </row>
    <row r="1619" spans="1:3" x14ac:dyDescent="0.3">
      <c r="A1619" s="47"/>
      <c r="B1619" s="48"/>
      <c r="C1619" s="49"/>
    </row>
    <row r="1620" spans="1:3" x14ac:dyDescent="0.3">
      <c r="A1620" s="47"/>
      <c r="B1620" s="48"/>
      <c r="C1620" s="49"/>
    </row>
    <row r="1621" spans="1:3" x14ac:dyDescent="0.3">
      <c r="A1621" s="47"/>
      <c r="B1621" s="48"/>
      <c r="C1621" s="49"/>
    </row>
    <row r="1622" spans="1:3" x14ac:dyDescent="0.3">
      <c r="A1622" s="47"/>
      <c r="B1622" s="48"/>
      <c r="C1622" s="49"/>
    </row>
    <row r="1623" spans="1:3" x14ac:dyDescent="0.3">
      <c r="A1623" s="47"/>
      <c r="B1623" s="48"/>
      <c r="C1623" s="49"/>
    </row>
    <row r="1624" spans="1:3" x14ac:dyDescent="0.3">
      <c r="A1624" s="47"/>
      <c r="B1624" s="48"/>
      <c r="C1624" s="49"/>
    </row>
    <row r="1625" spans="1:3" x14ac:dyDescent="0.3">
      <c r="A1625" s="47"/>
      <c r="B1625" s="48"/>
      <c r="C1625" s="49"/>
    </row>
    <row r="1626" spans="1:3" x14ac:dyDescent="0.3">
      <c r="A1626" s="47"/>
      <c r="B1626" s="48"/>
      <c r="C1626" s="49"/>
    </row>
    <row r="1627" spans="1:3" x14ac:dyDescent="0.3">
      <c r="A1627" s="47"/>
      <c r="B1627" s="48"/>
      <c r="C1627" s="49"/>
    </row>
    <row r="1628" spans="1:3" x14ac:dyDescent="0.3">
      <c r="A1628" s="47"/>
      <c r="B1628" s="48"/>
      <c r="C1628" s="49"/>
    </row>
    <row r="1629" spans="1:3" x14ac:dyDescent="0.3">
      <c r="A1629" s="47"/>
      <c r="B1629" s="48"/>
      <c r="C1629" s="49"/>
    </row>
    <row r="1630" spans="1:3" x14ac:dyDescent="0.3">
      <c r="A1630" s="47"/>
      <c r="B1630" s="48"/>
      <c r="C1630" s="49"/>
    </row>
    <row r="1631" spans="1:3" x14ac:dyDescent="0.3">
      <c r="A1631" s="47"/>
      <c r="B1631" s="48"/>
      <c r="C1631" s="49"/>
    </row>
    <row r="1632" spans="1:3" x14ac:dyDescent="0.3">
      <c r="A1632" s="47"/>
      <c r="B1632" s="48"/>
      <c r="C1632" s="49"/>
    </row>
    <row r="1633" spans="1:3" x14ac:dyDescent="0.3">
      <c r="A1633" s="47"/>
      <c r="B1633" s="48"/>
      <c r="C1633" s="49"/>
    </row>
    <row r="1634" spans="1:3" x14ac:dyDescent="0.3">
      <c r="A1634" s="47"/>
      <c r="B1634" s="48"/>
      <c r="C1634" s="49"/>
    </row>
    <row r="1635" spans="1:3" x14ac:dyDescent="0.3">
      <c r="A1635" s="47"/>
      <c r="B1635" s="48"/>
      <c r="C1635" s="49"/>
    </row>
    <row r="1636" spans="1:3" x14ac:dyDescent="0.3">
      <c r="A1636" s="47"/>
      <c r="B1636" s="48"/>
      <c r="C1636" s="49"/>
    </row>
    <row r="1637" spans="1:3" x14ac:dyDescent="0.3">
      <c r="A1637" s="47"/>
      <c r="B1637" s="48"/>
      <c r="C1637" s="49"/>
    </row>
    <row r="1638" spans="1:3" x14ac:dyDescent="0.3">
      <c r="A1638" s="47"/>
      <c r="B1638" s="48"/>
      <c r="C1638" s="49"/>
    </row>
    <row r="1639" spans="1:3" x14ac:dyDescent="0.3">
      <c r="A1639" s="47"/>
      <c r="B1639" s="48"/>
      <c r="C1639" s="49"/>
    </row>
    <row r="1640" spans="1:3" x14ac:dyDescent="0.3">
      <c r="A1640" s="47"/>
      <c r="B1640" s="48"/>
      <c r="C1640" s="49"/>
    </row>
    <row r="1641" spans="1:3" x14ac:dyDescent="0.3">
      <c r="A1641" s="47"/>
      <c r="B1641" s="48"/>
      <c r="C1641" s="49"/>
    </row>
    <row r="1642" spans="1:3" x14ac:dyDescent="0.3">
      <c r="A1642" s="47"/>
      <c r="B1642" s="48"/>
      <c r="C1642" s="49"/>
    </row>
    <row r="1643" spans="1:3" x14ac:dyDescent="0.3">
      <c r="A1643" s="47"/>
      <c r="B1643" s="48"/>
      <c r="C1643" s="49"/>
    </row>
    <row r="1644" spans="1:3" x14ac:dyDescent="0.3">
      <c r="A1644" s="47"/>
      <c r="B1644" s="48"/>
      <c r="C1644" s="49"/>
    </row>
    <row r="1645" spans="1:3" x14ac:dyDescent="0.3">
      <c r="A1645" s="47"/>
      <c r="B1645" s="48"/>
      <c r="C1645" s="49"/>
    </row>
    <row r="1646" spans="1:3" x14ac:dyDescent="0.3">
      <c r="A1646" s="47"/>
      <c r="B1646" s="48"/>
      <c r="C1646" s="49"/>
    </row>
    <row r="1647" spans="1:3" x14ac:dyDescent="0.3">
      <c r="A1647" s="47"/>
      <c r="B1647" s="48"/>
      <c r="C1647" s="49"/>
    </row>
    <row r="1648" spans="1:3" x14ac:dyDescent="0.3">
      <c r="A1648" s="47"/>
      <c r="B1648" s="48"/>
      <c r="C1648" s="49"/>
    </row>
    <row r="1649" spans="1:3" x14ac:dyDescent="0.3">
      <c r="A1649" s="47"/>
      <c r="B1649" s="48"/>
      <c r="C1649" s="49"/>
    </row>
    <row r="1650" spans="1:3" x14ac:dyDescent="0.3">
      <c r="A1650" s="47"/>
      <c r="B1650" s="48"/>
      <c r="C1650" s="49"/>
    </row>
    <row r="1651" spans="1:3" x14ac:dyDescent="0.3">
      <c r="A1651" s="47"/>
      <c r="B1651" s="48"/>
      <c r="C1651" s="49"/>
    </row>
    <row r="1652" spans="1:3" x14ac:dyDescent="0.3">
      <c r="A1652" s="47"/>
      <c r="B1652" s="48"/>
      <c r="C1652" s="49"/>
    </row>
    <row r="1653" spans="1:3" x14ac:dyDescent="0.3">
      <c r="A1653" s="47"/>
      <c r="B1653" s="48"/>
      <c r="C1653" s="49"/>
    </row>
    <row r="1654" spans="1:3" x14ac:dyDescent="0.3">
      <c r="A1654" s="47"/>
      <c r="B1654" s="48"/>
      <c r="C1654" s="49"/>
    </row>
    <row r="1655" spans="1:3" x14ac:dyDescent="0.3">
      <c r="A1655" s="47"/>
      <c r="B1655" s="48"/>
      <c r="C1655" s="49"/>
    </row>
    <row r="1656" spans="1:3" x14ac:dyDescent="0.3">
      <c r="A1656" s="47"/>
      <c r="B1656" s="48"/>
      <c r="C1656" s="49"/>
    </row>
    <row r="1657" spans="1:3" x14ac:dyDescent="0.3">
      <c r="A1657" s="47"/>
      <c r="B1657" s="48"/>
      <c r="C1657" s="49"/>
    </row>
    <row r="1658" spans="1:3" x14ac:dyDescent="0.3">
      <c r="A1658" s="47"/>
      <c r="B1658" s="48"/>
      <c r="C1658" s="49"/>
    </row>
    <row r="1659" spans="1:3" x14ac:dyDescent="0.3">
      <c r="A1659" s="47"/>
      <c r="B1659" s="48"/>
      <c r="C1659" s="49"/>
    </row>
    <row r="1660" spans="1:3" x14ac:dyDescent="0.3">
      <c r="A1660" s="47"/>
      <c r="B1660" s="48"/>
      <c r="C1660" s="49"/>
    </row>
    <row r="1661" spans="1:3" x14ac:dyDescent="0.3">
      <c r="A1661" s="47"/>
      <c r="B1661" s="48"/>
      <c r="C1661" s="49"/>
    </row>
    <row r="1662" spans="1:3" x14ac:dyDescent="0.3">
      <c r="A1662" s="47"/>
      <c r="B1662" s="48"/>
      <c r="C1662" s="49"/>
    </row>
    <row r="1663" spans="1:3" x14ac:dyDescent="0.3">
      <c r="A1663" s="47"/>
      <c r="B1663" s="48"/>
      <c r="C1663" s="49"/>
    </row>
    <row r="1664" spans="1:3" x14ac:dyDescent="0.3">
      <c r="A1664" s="47"/>
      <c r="B1664" s="48"/>
      <c r="C1664" s="49"/>
    </row>
    <row r="1665" spans="1:3" x14ac:dyDescent="0.3">
      <c r="A1665" s="47"/>
      <c r="B1665" s="48"/>
      <c r="C1665" s="49"/>
    </row>
    <row r="1666" spans="1:3" x14ac:dyDescent="0.3">
      <c r="A1666" s="47"/>
      <c r="B1666" s="48"/>
      <c r="C1666" s="49"/>
    </row>
    <row r="1667" spans="1:3" x14ac:dyDescent="0.3">
      <c r="A1667" s="47"/>
      <c r="B1667" s="48"/>
      <c r="C1667" s="49"/>
    </row>
    <row r="1668" spans="1:3" x14ac:dyDescent="0.3">
      <c r="A1668" s="47"/>
      <c r="B1668" s="48"/>
      <c r="C1668" s="49"/>
    </row>
    <row r="1669" spans="1:3" x14ac:dyDescent="0.3">
      <c r="A1669" s="47"/>
      <c r="B1669" s="48"/>
      <c r="C1669" s="49"/>
    </row>
    <row r="1670" spans="1:3" x14ac:dyDescent="0.3">
      <c r="A1670" s="47"/>
      <c r="B1670" s="48"/>
      <c r="C1670" s="49"/>
    </row>
    <row r="1671" spans="1:3" x14ac:dyDescent="0.3">
      <c r="A1671" s="47"/>
      <c r="B1671" s="48"/>
      <c r="C1671" s="49"/>
    </row>
    <row r="1672" spans="1:3" x14ac:dyDescent="0.3">
      <c r="A1672" s="47"/>
      <c r="B1672" s="48"/>
      <c r="C1672" s="49"/>
    </row>
    <row r="1673" spans="1:3" x14ac:dyDescent="0.3">
      <c r="A1673" s="47"/>
      <c r="B1673" s="48"/>
      <c r="C1673" s="49"/>
    </row>
    <row r="1674" spans="1:3" x14ac:dyDescent="0.3">
      <c r="A1674" s="47"/>
      <c r="B1674" s="48"/>
      <c r="C1674" s="49"/>
    </row>
    <row r="1675" spans="1:3" x14ac:dyDescent="0.3">
      <c r="A1675" s="47"/>
      <c r="B1675" s="48"/>
      <c r="C1675" s="49"/>
    </row>
    <row r="1676" spans="1:3" x14ac:dyDescent="0.3">
      <c r="A1676" s="47"/>
      <c r="B1676" s="48"/>
      <c r="C1676" s="49"/>
    </row>
    <row r="1677" spans="1:3" x14ac:dyDescent="0.3">
      <c r="A1677" s="47"/>
      <c r="B1677" s="48"/>
      <c r="C1677" s="49"/>
    </row>
    <row r="1678" spans="1:3" x14ac:dyDescent="0.3">
      <c r="A1678" s="47"/>
      <c r="B1678" s="48"/>
      <c r="C1678" s="49"/>
    </row>
    <row r="1679" spans="1:3" x14ac:dyDescent="0.3">
      <c r="A1679" s="47"/>
      <c r="B1679" s="48"/>
      <c r="C1679" s="49"/>
    </row>
    <row r="1680" spans="1:3" x14ac:dyDescent="0.3">
      <c r="A1680" s="47"/>
      <c r="B1680" s="48"/>
      <c r="C1680" s="49"/>
    </row>
    <row r="1681" spans="1:3" x14ac:dyDescent="0.3">
      <c r="A1681" s="47"/>
      <c r="B1681" s="48"/>
      <c r="C1681" s="49"/>
    </row>
    <row r="1682" spans="1:3" x14ac:dyDescent="0.3">
      <c r="A1682" s="47"/>
      <c r="B1682" s="48"/>
      <c r="C1682" s="49"/>
    </row>
    <row r="1683" spans="1:3" x14ac:dyDescent="0.3">
      <c r="A1683" s="47"/>
      <c r="B1683" s="48"/>
      <c r="C1683" s="49"/>
    </row>
    <row r="1684" spans="1:3" x14ac:dyDescent="0.3">
      <c r="A1684" s="47"/>
      <c r="B1684" s="48"/>
      <c r="C1684" s="49"/>
    </row>
    <row r="1685" spans="1:3" x14ac:dyDescent="0.3">
      <c r="A1685" s="47"/>
      <c r="B1685" s="48"/>
      <c r="C1685" s="49"/>
    </row>
    <row r="1686" spans="1:3" x14ac:dyDescent="0.3">
      <c r="A1686" s="47"/>
      <c r="B1686" s="48"/>
      <c r="C1686" s="49"/>
    </row>
    <row r="1687" spans="1:3" x14ac:dyDescent="0.3">
      <c r="A1687" s="47"/>
      <c r="B1687" s="48"/>
      <c r="C1687" s="49"/>
    </row>
    <row r="1688" spans="1:3" x14ac:dyDescent="0.3">
      <c r="A1688" s="47"/>
      <c r="B1688" s="48"/>
      <c r="C1688" s="49"/>
    </row>
    <row r="1689" spans="1:3" x14ac:dyDescent="0.3">
      <c r="A1689" s="47"/>
      <c r="B1689" s="48"/>
      <c r="C1689" s="49"/>
    </row>
    <row r="1690" spans="1:3" x14ac:dyDescent="0.3">
      <c r="A1690" s="47"/>
      <c r="B1690" s="48"/>
      <c r="C1690" s="49"/>
    </row>
    <row r="1691" spans="1:3" x14ac:dyDescent="0.3">
      <c r="A1691" s="47"/>
      <c r="B1691" s="48"/>
      <c r="C1691" s="49"/>
    </row>
    <row r="1692" spans="1:3" x14ac:dyDescent="0.3">
      <c r="A1692" s="47"/>
      <c r="B1692" s="48"/>
      <c r="C1692" s="49"/>
    </row>
    <row r="1693" spans="1:3" x14ac:dyDescent="0.3">
      <c r="A1693" s="47"/>
      <c r="B1693" s="48"/>
      <c r="C1693" s="49"/>
    </row>
    <row r="1694" spans="1:3" x14ac:dyDescent="0.3">
      <c r="A1694" s="47"/>
      <c r="B1694" s="48"/>
      <c r="C1694" s="49"/>
    </row>
    <row r="1695" spans="1:3" x14ac:dyDescent="0.3">
      <c r="A1695" s="47"/>
      <c r="B1695" s="48"/>
      <c r="C1695" s="49"/>
    </row>
    <row r="1696" spans="1:3" x14ac:dyDescent="0.3">
      <c r="A1696" s="47"/>
      <c r="B1696" s="48"/>
      <c r="C1696" s="49"/>
    </row>
    <row r="1697" spans="1:3" x14ac:dyDescent="0.3">
      <c r="A1697" s="47"/>
      <c r="B1697" s="48"/>
      <c r="C1697" s="49"/>
    </row>
    <row r="1698" spans="1:3" x14ac:dyDescent="0.3">
      <c r="A1698" s="47"/>
      <c r="B1698" s="48"/>
      <c r="C1698" s="49"/>
    </row>
    <row r="1699" spans="1:3" x14ac:dyDescent="0.3">
      <c r="A1699" s="47"/>
      <c r="B1699" s="48"/>
      <c r="C1699" s="49"/>
    </row>
    <row r="1700" spans="1:3" x14ac:dyDescent="0.3">
      <c r="A1700" s="47"/>
      <c r="B1700" s="48"/>
      <c r="C1700" s="49"/>
    </row>
    <row r="1701" spans="1:3" x14ac:dyDescent="0.3">
      <c r="A1701" s="47"/>
      <c r="B1701" s="48"/>
      <c r="C1701" s="49"/>
    </row>
    <row r="1702" spans="1:3" x14ac:dyDescent="0.3">
      <c r="A1702" s="47"/>
      <c r="B1702" s="48"/>
      <c r="C1702" s="49"/>
    </row>
    <row r="1703" spans="1:3" x14ac:dyDescent="0.3">
      <c r="A1703" s="47"/>
      <c r="B1703" s="48"/>
      <c r="C1703" s="49"/>
    </row>
    <row r="1704" spans="1:3" x14ac:dyDescent="0.3">
      <c r="A1704" s="47"/>
      <c r="B1704" s="48"/>
      <c r="C1704" s="49"/>
    </row>
    <row r="1705" spans="1:3" x14ac:dyDescent="0.3">
      <c r="A1705" s="47"/>
      <c r="B1705" s="48"/>
      <c r="C1705" s="49"/>
    </row>
    <row r="1706" spans="1:3" x14ac:dyDescent="0.3">
      <c r="A1706" s="47"/>
      <c r="B1706" s="48"/>
      <c r="C1706" s="49"/>
    </row>
    <row r="1707" spans="1:3" x14ac:dyDescent="0.3">
      <c r="A1707" s="47"/>
      <c r="B1707" s="48"/>
      <c r="C1707" s="49"/>
    </row>
    <row r="1708" spans="1:3" x14ac:dyDescent="0.3">
      <c r="A1708" s="47"/>
      <c r="B1708" s="48"/>
      <c r="C1708" s="49"/>
    </row>
    <row r="1709" spans="1:3" x14ac:dyDescent="0.3">
      <c r="A1709" s="47"/>
      <c r="B1709" s="48"/>
      <c r="C1709" s="49"/>
    </row>
    <row r="1710" spans="1:3" x14ac:dyDescent="0.3">
      <c r="A1710" s="47"/>
      <c r="B1710" s="48"/>
      <c r="C1710" s="49"/>
    </row>
    <row r="1711" spans="1:3" x14ac:dyDescent="0.3">
      <c r="A1711" s="47"/>
      <c r="B1711" s="48"/>
      <c r="C1711" s="49"/>
    </row>
    <row r="1712" spans="1:3" x14ac:dyDescent="0.3">
      <c r="A1712" s="47"/>
      <c r="B1712" s="48"/>
      <c r="C1712" s="49"/>
    </row>
    <row r="1713" spans="1:3" x14ac:dyDescent="0.3">
      <c r="A1713" s="47"/>
      <c r="B1713" s="48"/>
      <c r="C1713" s="49"/>
    </row>
    <row r="1714" spans="1:3" x14ac:dyDescent="0.3">
      <c r="A1714" s="47"/>
      <c r="B1714" s="48"/>
      <c r="C1714" s="49"/>
    </row>
    <row r="1715" spans="1:3" x14ac:dyDescent="0.3">
      <c r="A1715" s="47"/>
      <c r="B1715" s="48"/>
      <c r="C1715" s="49"/>
    </row>
    <row r="1716" spans="1:3" x14ac:dyDescent="0.3">
      <c r="A1716" s="47"/>
      <c r="B1716" s="48"/>
      <c r="C1716" s="49"/>
    </row>
    <row r="1717" spans="1:3" x14ac:dyDescent="0.3">
      <c r="A1717" s="47"/>
      <c r="B1717" s="48"/>
      <c r="C1717" s="49"/>
    </row>
    <row r="1718" spans="1:3" x14ac:dyDescent="0.3">
      <c r="A1718" s="47"/>
      <c r="B1718" s="48"/>
      <c r="C1718" s="49"/>
    </row>
    <row r="1719" spans="1:3" x14ac:dyDescent="0.3">
      <c r="A1719" s="47"/>
      <c r="B1719" s="48"/>
      <c r="C1719" s="49"/>
    </row>
    <row r="1720" spans="1:3" x14ac:dyDescent="0.3">
      <c r="A1720" s="47"/>
      <c r="B1720" s="48"/>
      <c r="C1720" s="49"/>
    </row>
    <row r="1721" spans="1:3" x14ac:dyDescent="0.3">
      <c r="A1721" s="47"/>
      <c r="B1721" s="48"/>
      <c r="C1721" s="49"/>
    </row>
    <row r="1722" spans="1:3" x14ac:dyDescent="0.3">
      <c r="A1722" s="47"/>
      <c r="B1722" s="48"/>
      <c r="C1722" s="49"/>
    </row>
    <row r="1723" spans="1:3" x14ac:dyDescent="0.3">
      <c r="A1723" s="47"/>
      <c r="B1723" s="48"/>
      <c r="C1723" s="49"/>
    </row>
    <row r="1724" spans="1:3" x14ac:dyDescent="0.3">
      <c r="A1724" s="47"/>
      <c r="B1724" s="48"/>
      <c r="C1724" s="49"/>
    </row>
    <row r="1725" spans="1:3" x14ac:dyDescent="0.3">
      <c r="A1725" s="47"/>
      <c r="B1725" s="48"/>
      <c r="C1725" s="49"/>
    </row>
    <row r="1726" spans="1:3" x14ac:dyDescent="0.3">
      <c r="A1726" s="47"/>
      <c r="B1726" s="48"/>
      <c r="C1726" s="49"/>
    </row>
    <row r="1727" spans="1:3" x14ac:dyDescent="0.3">
      <c r="A1727" s="47"/>
      <c r="B1727" s="48"/>
      <c r="C1727" s="49"/>
    </row>
    <row r="1728" spans="1:3" x14ac:dyDescent="0.3">
      <c r="A1728" s="47"/>
      <c r="B1728" s="48"/>
      <c r="C1728" s="49"/>
    </row>
    <row r="1729" spans="1:3" x14ac:dyDescent="0.3">
      <c r="A1729" s="47"/>
      <c r="B1729" s="48"/>
      <c r="C1729" s="49"/>
    </row>
    <row r="1730" spans="1:3" x14ac:dyDescent="0.3">
      <c r="A1730" s="47"/>
      <c r="B1730" s="48"/>
      <c r="C1730" s="49"/>
    </row>
    <row r="1731" spans="1:3" x14ac:dyDescent="0.3">
      <c r="A1731" s="47"/>
      <c r="B1731" s="48"/>
      <c r="C1731" s="49"/>
    </row>
    <row r="1732" spans="1:3" x14ac:dyDescent="0.3">
      <c r="A1732" s="47"/>
      <c r="B1732" s="48"/>
      <c r="C1732" s="49"/>
    </row>
    <row r="1733" spans="1:3" x14ac:dyDescent="0.3">
      <c r="A1733" s="47"/>
      <c r="B1733" s="48"/>
      <c r="C1733" s="49"/>
    </row>
    <row r="1734" spans="1:3" x14ac:dyDescent="0.3">
      <c r="A1734" s="47"/>
      <c r="B1734" s="48"/>
      <c r="C1734" s="49"/>
    </row>
    <row r="1735" spans="1:3" x14ac:dyDescent="0.3">
      <c r="A1735" s="47"/>
      <c r="B1735" s="48"/>
      <c r="C1735" s="49"/>
    </row>
    <row r="1736" spans="1:3" x14ac:dyDescent="0.3">
      <c r="A1736" s="47"/>
      <c r="B1736" s="48"/>
      <c r="C1736" s="49"/>
    </row>
    <row r="1737" spans="1:3" x14ac:dyDescent="0.3">
      <c r="A1737" s="47"/>
      <c r="B1737" s="48"/>
      <c r="C1737" s="49"/>
    </row>
    <row r="1738" spans="1:3" x14ac:dyDescent="0.3">
      <c r="A1738" s="47"/>
      <c r="B1738" s="48"/>
      <c r="C1738" s="49"/>
    </row>
    <row r="1739" spans="1:3" x14ac:dyDescent="0.3">
      <c r="A1739" s="47"/>
      <c r="B1739" s="48"/>
      <c r="C1739" s="49"/>
    </row>
    <row r="1740" spans="1:3" x14ac:dyDescent="0.3">
      <c r="A1740" s="47"/>
      <c r="B1740" s="48"/>
      <c r="C1740" s="49"/>
    </row>
    <row r="1741" spans="1:3" x14ac:dyDescent="0.3">
      <c r="A1741" s="47"/>
      <c r="B1741" s="48"/>
      <c r="C1741" s="49"/>
    </row>
    <row r="1742" spans="1:3" x14ac:dyDescent="0.3">
      <c r="A1742" s="47"/>
      <c r="B1742" s="48"/>
      <c r="C1742" s="49"/>
    </row>
    <row r="1743" spans="1:3" x14ac:dyDescent="0.3">
      <c r="A1743" s="47"/>
      <c r="B1743" s="48"/>
      <c r="C1743" s="49"/>
    </row>
    <row r="1744" spans="1:3" x14ac:dyDescent="0.3">
      <c r="A1744" s="47"/>
      <c r="B1744" s="48"/>
      <c r="C1744" s="49"/>
    </row>
    <row r="1745" spans="1:3" x14ac:dyDescent="0.3">
      <c r="A1745" s="47"/>
      <c r="B1745" s="48"/>
      <c r="C1745" s="49"/>
    </row>
    <row r="1746" spans="1:3" x14ac:dyDescent="0.3">
      <c r="A1746" s="47"/>
      <c r="B1746" s="48"/>
      <c r="C1746" s="49"/>
    </row>
    <row r="1747" spans="1:3" x14ac:dyDescent="0.3">
      <c r="A1747" s="47"/>
      <c r="B1747" s="48"/>
      <c r="C1747" s="49"/>
    </row>
    <row r="1748" spans="1:3" x14ac:dyDescent="0.3">
      <c r="A1748" s="47"/>
      <c r="B1748" s="48"/>
      <c r="C1748" s="49"/>
    </row>
    <row r="1749" spans="1:3" x14ac:dyDescent="0.3">
      <c r="A1749" s="47"/>
      <c r="B1749" s="48"/>
      <c r="C1749" s="49"/>
    </row>
    <row r="1750" spans="1:3" x14ac:dyDescent="0.3">
      <c r="A1750" s="47"/>
      <c r="B1750" s="48"/>
      <c r="C1750" s="49"/>
    </row>
    <row r="1751" spans="1:3" x14ac:dyDescent="0.3">
      <c r="A1751" s="47"/>
      <c r="B1751" s="48"/>
      <c r="C1751" s="49"/>
    </row>
    <row r="1752" spans="1:3" x14ac:dyDescent="0.3">
      <c r="A1752" s="47"/>
      <c r="B1752" s="48"/>
      <c r="C1752" s="49"/>
    </row>
    <row r="1753" spans="1:3" x14ac:dyDescent="0.3">
      <c r="A1753" s="47"/>
      <c r="B1753" s="48"/>
      <c r="C1753" s="49"/>
    </row>
    <row r="1754" spans="1:3" x14ac:dyDescent="0.3">
      <c r="A1754" s="47"/>
      <c r="B1754" s="48"/>
      <c r="C1754" s="49"/>
    </row>
    <row r="1755" spans="1:3" x14ac:dyDescent="0.3">
      <c r="A1755" s="47"/>
      <c r="B1755" s="48"/>
      <c r="C1755" s="49"/>
    </row>
    <row r="1756" spans="1:3" x14ac:dyDescent="0.3">
      <c r="A1756" s="47"/>
      <c r="B1756" s="48"/>
      <c r="C1756" s="49"/>
    </row>
    <row r="1757" spans="1:3" x14ac:dyDescent="0.3">
      <c r="A1757" s="47"/>
      <c r="B1757" s="48"/>
      <c r="C1757" s="49"/>
    </row>
    <row r="1758" spans="1:3" x14ac:dyDescent="0.3">
      <c r="A1758" s="47"/>
      <c r="B1758" s="48"/>
      <c r="C1758" s="49"/>
    </row>
    <row r="1759" spans="1:3" x14ac:dyDescent="0.3">
      <c r="A1759" s="47"/>
      <c r="B1759" s="48"/>
      <c r="C1759" s="49"/>
    </row>
    <row r="1760" spans="1:3" x14ac:dyDescent="0.3">
      <c r="A1760" s="47"/>
      <c r="B1760" s="48"/>
      <c r="C1760" s="49"/>
    </row>
    <row r="1761" spans="1:3" x14ac:dyDescent="0.3">
      <c r="A1761" s="47"/>
      <c r="B1761" s="48"/>
      <c r="C1761" s="49"/>
    </row>
    <row r="1762" spans="1:3" x14ac:dyDescent="0.3">
      <c r="A1762" s="47"/>
      <c r="B1762" s="48"/>
      <c r="C1762" s="49"/>
    </row>
    <row r="1763" spans="1:3" x14ac:dyDescent="0.3">
      <c r="A1763" s="47"/>
      <c r="B1763" s="48"/>
      <c r="C1763" s="49"/>
    </row>
    <row r="1764" spans="1:3" x14ac:dyDescent="0.3">
      <c r="A1764" s="47"/>
      <c r="B1764" s="48"/>
      <c r="C1764" s="49"/>
    </row>
    <row r="1765" spans="1:3" x14ac:dyDescent="0.3">
      <c r="A1765" s="47"/>
      <c r="B1765" s="48"/>
      <c r="C1765" s="49"/>
    </row>
    <row r="1766" spans="1:3" x14ac:dyDescent="0.3">
      <c r="A1766" s="47"/>
      <c r="B1766" s="48"/>
      <c r="C1766" s="49"/>
    </row>
    <row r="1767" spans="1:3" x14ac:dyDescent="0.3">
      <c r="A1767" s="47"/>
      <c r="B1767" s="48"/>
      <c r="C1767" s="49"/>
    </row>
    <row r="1768" spans="1:3" x14ac:dyDescent="0.3">
      <c r="A1768" s="47"/>
      <c r="B1768" s="48"/>
      <c r="C1768" s="49"/>
    </row>
    <row r="1769" spans="1:3" x14ac:dyDescent="0.3">
      <c r="A1769" s="47"/>
      <c r="B1769" s="48"/>
      <c r="C1769" s="49"/>
    </row>
    <row r="1770" spans="1:3" x14ac:dyDescent="0.3">
      <c r="A1770" s="47"/>
      <c r="B1770" s="48"/>
      <c r="C1770" s="49"/>
    </row>
    <row r="1771" spans="1:3" x14ac:dyDescent="0.3">
      <c r="A1771" s="47"/>
      <c r="B1771" s="48"/>
      <c r="C1771" s="49"/>
    </row>
    <row r="1772" spans="1:3" x14ac:dyDescent="0.3">
      <c r="A1772" s="47"/>
      <c r="B1772" s="48"/>
      <c r="C1772" s="49"/>
    </row>
    <row r="1773" spans="1:3" x14ac:dyDescent="0.3">
      <c r="A1773" s="47"/>
      <c r="B1773" s="48"/>
      <c r="C1773" s="49"/>
    </row>
    <row r="1774" spans="1:3" x14ac:dyDescent="0.3">
      <c r="A1774" s="47"/>
      <c r="B1774" s="48"/>
      <c r="C1774" s="49"/>
    </row>
    <row r="1775" spans="1:3" x14ac:dyDescent="0.3">
      <c r="A1775" s="47"/>
      <c r="B1775" s="48"/>
      <c r="C1775" s="49"/>
    </row>
    <row r="1776" spans="1:3" x14ac:dyDescent="0.3">
      <c r="A1776" s="47"/>
      <c r="B1776" s="48"/>
      <c r="C1776" s="49"/>
    </row>
    <row r="1777" spans="1:3" x14ac:dyDescent="0.3">
      <c r="A1777" s="47"/>
      <c r="B1777" s="48"/>
      <c r="C1777" s="49"/>
    </row>
    <row r="1778" spans="1:3" x14ac:dyDescent="0.3">
      <c r="A1778" s="47"/>
      <c r="B1778" s="48"/>
      <c r="C1778" s="49"/>
    </row>
    <row r="1779" spans="1:3" x14ac:dyDescent="0.3">
      <c r="A1779" s="47"/>
      <c r="B1779" s="48"/>
      <c r="C1779" s="49"/>
    </row>
    <row r="1780" spans="1:3" x14ac:dyDescent="0.3">
      <c r="A1780" s="47"/>
      <c r="B1780" s="48"/>
      <c r="C1780" s="49"/>
    </row>
    <row r="1781" spans="1:3" x14ac:dyDescent="0.3">
      <c r="A1781" s="47"/>
      <c r="B1781" s="48"/>
      <c r="C1781" s="49"/>
    </row>
    <row r="1782" spans="1:3" x14ac:dyDescent="0.3">
      <c r="A1782" s="47"/>
      <c r="B1782" s="48"/>
      <c r="C1782" s="49"/>
    </row>
    <row r="1783" spans="1:3" x14ac:dyDescent="0.3">
      <c r="A1783" s="47"/>
      <c r="B1783" s="48"/>
      <c r="C1783" s="49"/>
    </row>
    <row r="1784" spans="1:3" x14ac:dyDescent="0.3">
      <c r="A1784" s="47"/>
      <c r="B1784" s="48"/>
      <c r="C1784" s="49"/>
    </row>
    <row r="1785" spans="1:3" x14ac:dyDescent="0.3">
      <c r="A1785" s="47"/>
      <c r="B1785" s="48"/>
      <c r="C1785" s="49"/>
    </row>
    <row r="1786" spans="1:3" x14ac:dyDescent="0.3">
      <c r="A1786" s="47"/>
      <c r="B1786" s="48"/>
      <c r="C1786" s="49"/>
    </row>
    <row r="1787" spans="1:3" x14ac:dyDescent="0.3">
      <c r="A1787" s="47"/>
      <c r="B1787" s="48"/>
      <c r="C1787" s="49"/>
    </row>
    <row r="1788" spans="1:3" x14ac:dyDescent="0.3">
      <c r="A1788" s="47"/>
      <c r="B1788" s="48"/>
      <c r="C1788" s="49"/>
    </row>
    <row r="1789" spans="1:3" x14ac:dyDescent="0.3">
      <c r="A1789" s="47"/>
      <c r="B1789" s="48"/>
      <c r="C1789" s="49"/>
    </row>
    <row r="1790" spans="1:3" x14ac:dyDescent="0.3">
      <c r="A1790" s="47"/>
      <c r="B1790" s="48"/>
      <c r="C1790" s="49"/>
    </row>
    <row r="1791" spans="1:3" x14ac:dyDescent="0.3">
      <c r="A1791" s="47"/>
      <c r="B1791" s="48"/>
      <c r="C1791" s="49"/>
    </row>
    <row r="1792" spans="1:3" x14ac:dyDescent="0.3">
      <c r="A1792" s="47"/>
      <c r="B1792" s="48"/>
      <c r="C1792" s="49"/>
    </row>
    <row r="1793" spans="1:3" x14ac:dyDescent="0.3">
      <c r="A1793" s="47"/>
      <c r="B1793" s="48"/>
      <c r="C1793" s="49"/>
    </row>
    <row r="1794" spans="1:3" x14ac:dyDescent="0.3">
      <c r="A1794" s="47"/>
      <c r="B1794" s="48"/>
      <c r="C1794" s="49"/>
    </row>
    <row r="1795" spans="1:3" x14ac:dyDescent="0.3">
      <c r="A1795" s="47"/>
      <c r="B1795" s="48"/>
      <c r="C1795" s="49"/>
    </row>
    <row r="1796" spans="1:3" x14ac:dyDescent="0.3">
      <c r="A1796" s="47"/>
      <c r="B1796" s="48"/>
      <c r="C1796" s="49"/>
    </row>
    <row r="1797" spans="1:3" x14ac:dyDescent="0.3">
      <c r="A1797" s="47"/>
      <c r="B1797" s="48"/>
      <c r="C1797" s="49"/>
    </row>
    <row r="1798" spans="1:3" x14ac:dyDescent="0.3">
      <c r="A1798" s="47"/>
      <c r="B1798" s="48"/>
      <c r="C1798" s="49"/>
    </row>
    <row r="1799" spans="1:3" x14ac:dyDescent="0.3">
      <c r="A1799" s="47"/>
      <c r="B1799" s="48"/>
      <c r="C1799" s="49"/>
    </row>
    <row r="1800" spans="1:3" x14ac:dyDescent="0.3">
      <c r="A1800" s="47"/>
      <c r="B1800" s="48"/>
      <c r="C1800" s="49"/>
    </row>
    <row r="1801" spans="1:3" x14ac:dyDescent="0.3">
      <c r="A1801" s="47"/>
      <c r="B1801" s="48"/>
      <c r="C1801" s="49"/>
    </row>
    <row r="1802" spans="1:3" x14ac:dyDescent="0.3">
      <c r="A1802" s="47"/>
      <c r="B1802" s="48"/>
      <c r="C1802" s="49"/>
    </row>
    <row r="1803" spans="1:3" x14ac:dyDescent="0.3">
      <c r="A1803" s="47"/>
      <c r="B1803" s="48"/>
      <c r="C1803" s="49"/>
    </row>
    <row r="1804" spans="1:3" x14ac:dyDescent="0.3">
      <c r="A1804" s="47"/>
      <c r="B1804" s="48"/>
      <c r="C1804" s="49"/>
    </row>
    <row r="1805" spans="1:3" x14ac:dyDescent="0.3">
      <c r="A1805" s="47"/>
      <c r="B1805" s="48"/>
      <c r="C1805" s="49"/>
    </row>
    <row r="1806" spans="1:3" x14ac:dyDescent="0.3">
      <c r="A1806" s="47"/>
      <c r="B1806" s="48"/>
      <c r="C1806" s="49"/>
    </row>
    <row r="1807" spans="1:3" x14ac:dyDescent="0.3">
      <c r="A1807" s="47"/>
      <c r="B1807" s="48"/>
      <c r="C1807" s="49"/>
    </row>
    <row r="1808" spans="1:3" x14ac:dyDescent="0.3">
      <c r="A1808" s="47"/>
      <c r="B1808" s="48"/>
      <c r="C1808" s="49"/>
    </row>
    <row r="1809" spans="1:3" x14ac:dyDescent="0.3">
      <c r="A1809" s="47"/>
      <c r="B1809" s="48"/>
      <c r="C1809" s="49"/>
    </row>
    <row r="1810" spans="1:3" x14ac:dyDescent="0.3">
      <c r="A1810" s="47"/>
      <c r="B1810" s="48"/>
      <c r="C1810" s="49"/>
    </row>
    <row r="1811" spans="1:3" x14ac:dyDescent="0.3">
      <c r="A1811" s="47"/>
      <c r="B1811" s="48"/>
      <c r="C1811" s="49"/>
    </row>
    <row r="1812" spans="1:3" x14ac:dyDescent="0.3">
      <c r="A1812" s="47"/>
      <c r="B1812" s="48"/>
      <c r="C1812" s="49"/>
    </row>
    <row r="1813" spans="1:3" x14ac:dyDescent="0.3">
      <c r="A1813" s="47"/>
      <c r="B1813" s="48"/>
      <c r="C1813" s="49"/>
    </row>
    <row r="1814" spans="1:3" x14ac:dyDescent="0.3">
      <c r="A1814" s="47"/>
      <c r="B1814" s="48"/>
      <c r="C1814" s="49"/>
    </row>
    <row r="1815" spans="1:3" x14ac:dyDescent="0.3">
      <c r="A1815" s="47"/>
      <c r="B1815" s="48"/>
      <c r="C1815" s="49"/>
    </row>
    <row r="1816" spans="1:3" x14ac:dyDescent="0.3">
      <c r="A1816" s="47"/>
      <c r="B1816" s="48"/>
      <c r="C1816" s="49"/>
    </row>
    <row r="1817" spans="1:3" x14ac:dyDescent="0.3">
      <c r="A1817" s="47"/>
      <c r="B1817" s="48"/>
      <c r="C1817" s="49"/>
    </row>
    <row r="1818" spans="1:3" x14ac:dyDescent="0.3">
      <c r="A1818" s="47"/>
      <c r="B1818" s="48"/>
      <c r="C1818" s="49"/>
    </row>
    <row r="1819" spans="1:3" x14ac:dyDescent="0.3">
      <c r="A1819" s="47"/>
      <c r="B1819" s="48"/>
      <c r="C1819" s="49"/>
    </row>
    <row r="1820" spans="1:3" x14ac:dyDescent="0.3">
      <c r="A1820" s="47"/>
      <c r="B1820" s="48"/>
      <c r="C1820" s="49"/>
    </row>
    <row r="1821" spans="1:3" x14ac:dyDescent="0.3">
      <c r="A1821" s="47"/>
      <c r="B1821" s="48"/>
      <c r="C1821" s="49"/>
    </row>
    <row r="1822" spans="1:3" x14ac:dyDescent="0.3">
      <c r="A1822" s="47"/>
      <c r="B1822" s="48"/>
      <c r="C1822" s="49"/>
    </row>
    <row r="1823" spans="1:3" x14ac:dyDescent="0.3">
      <c r="A1823" s="47"/>
      <c r="B1823" s="48"/>
      <c r="C1823" s="49"/>
    </row>
    <row r="1824" spans="1:3" x14ac:dyDescent="0.3">
      <c r="A1824" s="47"/>
      <c r="B1824" s="48"/>
      <c r="C1824" s="49"/>
    </row>
    <row r="1825" spans="1:3" x14ac:dyDescent="0.3">
      <c r="A1825" s="47"/>
      <c r="B1825" s="48"/>
      <c r="C1825" s="49"/>
    </row>
    <row r="1826" spans="1:3" x14ac:dyDescent="0.3">
      <c r="A1826" s="47"/>
      <c r="B1826" s="48"/>
      <c r="C1826" s="49"/>
    </row>
    <row r="1827" spans="1:3" x14ac:dyDescent="0.3">
      <c r="A1827" s="47"/>
      <c r="B1827" s="48"/>
      <c r="C1827" s="49"/>
    </row>
    <row r="1828" spans="1:3" x14ac:dyDescent="0.3">
      <c r="A1828" s="47"/>
      <c r="B1828" s="48"/>
      <c r="C1828" s="49"/>
    </row>
    <row r="1829" spans="1:3" x14ac:dyDescent="0.3">
      <c r="A1829" s="47"/>
      <c r="B1829" s="48"/>
      <c r="C1829" s="49"/>
    </row>
    <row r="1830" spans="1:3" x14ac:dyDescent="0.3">
      <c r="A1830" s="47"/>
      <c r="B1830" s="48"/>
      <c r="C1830" s="49"/>
    </row>
    <row r="1831" spans="1:3" x14ac:dyDescent="0.3">
      <c r="A1831" s="47"/>
      <c r="B1831" s="48"/>
      <c r="C1831" s="49"/>
    </row>
    <row r="1832" spans="1:3" x14ac:dyDescent="0.3">
      <c r="A1832" s="47"/>
      <c r="B1832" s="48"/>
      <c r="C1832" s="49"/>
    </row>
    <row r="1833" spans="1:3" x14ac:dyDescent="0.3">
      <c r="A1833" s="47"/>
      <c r="B1833" s="48"/>
      <c r="C1833" s="49"/>
    </row>
    <row r="1834" spans="1:3" x14ac:dyDescent="0.3">
      <c r="A1834" s="47"/>
      <c r="B1834" s="48"/>
      <c r="C1834" s="49"/>
    </row>
    <row r="1835" spans="1:3" x14ac:dyDescent="0.3">
      <c r="A1835" s="47"/>
      <c r="B1835" s="48"/>
      <c r="C1835" s="49"/>
    </row>
    <row r="1836" spans="1:3" x14ac:dyDescent="0.3">
      <c r="A1836" s="47"/>
      <c r="B1836" s="48"/>
      <c r="C1836" s="49"/>
    </row>
    <row r="1837" spans="1:3" x14ac:dyDescent="0.3">
      <c r="A1837" s="47"/>
      <c r="B1837" s="48"/>
      <c r="C1837" s="49"/>
    </row>
    <row r="1838" spans="1:3" x14ac:dyDescent="0.3">
      <c r="A1838" s="47"/>
      <c r="B1838" s="48"/>
      <c r="C1838" s="49"/>
    </row>
    <row r="1839" spans="1:3" x14ac:dyDescent="0.3">
      <c r="A1839" s="47"/>
      <c r="B1839" s="48"/>
      <c r="C1839" s="49"/>
    </row>
    <row r="1840" spans="1:3" x14ac:dyDescent="0.3">
      <c r="A1840" s="47"/>
      <c r="B1840" s="48"/>
      <c r="C1840" s="49"/>
    </row>
    <row r="1841" spans="1:3" x14ac:dyDescent="0.3">
      <c r="A1841" s="47"/>
      <c r="B1841" s="48"/>
      <c r="C1841" s="49"/>
    </row>
    <row r="1842" spans="1:3" x14ac:dyDescent="0.3">
      <c r="A1842" s="47"/>
      <c r="B1842" s="48"/>
      <c r="C1842" s="49"/>
    </row>
    <row r="1843" spans="1:3" x14ac:dyDescent="0.3">
      <c r="A1843" s="47"/>
      <c r="B1843" s="48"/>
      <c r="C1843" s="49"/>
    </row>
    <row r="1844" spans="1:3" x14ac:dyDescent="0.3">
      <c r="A1844" s="47"/>
      <c r="B1844" s="48"/>
      <c r="C1844" s="49"/>
    </row>
    <row r="1845" spans="1:3" x14ac:dyDescent="0.3">
      <c r="A1845" s="47"/>
      <c r="B1845" s="48"/>
      <c r="C1845" s="49"/>
    </row>
    <row r="1846" spans="1:3" x14ac:dyDescent="0.3">
      <c r="A1846" s="47"/>
      <c r="B1846" s="48"/>
      <c r="C1846" s="49"/>
    </row>
    <row r="1847" spans="1:3" x14ac:dyDescent="0.3">
      <c r="A1847" s="47"/>
      <c r="B1847" s="48"/>
      <c r="C1847" s="49"/>
    </row>
    <row r="1848" spans="1:3" x14ac:dyDescent="0.3">
      <c r="A1848" s="47"/>
      <c r="B1848" s="48"/>
      <c r="C1848" s="49"/>
    </row>
    <row r="1849" spans="1:3" x14ac:dyDescent="0.3">
      <c r="A1849" s="47"/>
      <c r="B1849" s="48"/>
      <c r="C1849" s="49"/>
    </row>
    <row r="1850" spans="1:3" x14ac:dyDescent="0.3">
      <c r="A1850" s="47"/>
      <c r="B1850" s="48"/>
      <c r="C1850" s="49"/>
    </row>
    <row r="1851" spans="1:3" x14ac:dyDescent="0.3">
      <c r="A1851" s="47"/>
      <c r="B1851" s="48"/>
      <c r="C1851" s="49"/>
    </row>
    <row r="1852" spans="1:3" x14ac:dyDescent="0.3">
      <c r="A1852" s="47"/>
      <c r="B1852" s="48"/>
      <c r="C1852" s="49"/>
    </row>
    <row r="1853" spans="1:3" x14ac:dyDescent="0.3">
      <c r="A1853" s="47"/>
      <c r="B1853" s="48"/>
      <c r="C1853" s="49"/>
    </row>
    <row r="1854" spans="1:3" x14ac:dyDescent="0.3">
      <c r="A1854" s="47"/>
      <c r="B1854" s="48"/>
      <c r="C1854" s="49"/>
    </row>
    <row r="1855" spans="1:3" x14ac:dyDescent="0.3">
      <c r="A1855" s="47"/>
      <c r="B1855" s="48"/>
      <c r="C1855" s="49"/>
    </row>
    <row r="1856" spans="1:3" x14ac:dyDescent="0.3">
      <c r="A1856" s="47"/>
      <c r="B1856" s="48"/>
      <c r="C1856" s="49"/>
    </row>
    <row r="1857" spans="1:3" x14ac:dyDescent="0.3">
      <c r="A1857" s="47"/>
      <c r="B1857" s="48"/>
      <c r="C1857" s="49"/>
    </row>
    <row r="1858" spans="1:3" x14ac:dyDescent="0.3">
      <c r="A1858" s="47"/>
      <c r="B1858" s="48"/>
      <c r="C1858" s="49"/>
    </row>
    <row r="1859" spans="1:3" x14ac:dyDescent="0.3">
      <c r="A1859" s="47"/>
      <c r="B1859" s="48"/>
      <c r="C1859" s="49"/>
    </row>
    <row r="1860" spans="1:3" x14ac:dyDescent="0.3">
      <c r="A1860" s="47"/>
      <c r="B1860" s="48"/>
      <c r="C1860" s="49"/>
    </row>
    <row r="1861" spans="1:3" x14ac:dyDescent="0.3">
      <c r="A1861" s="47"/>
      <c r="B1861" s="48"/>
      <c r="C1861" s="49"/>
    </row>
    <row r="1862" spans="1:3" x14ac:dyDescent="0.3">
      <c r="A1862" s="47"/>
      <c r="B1862" s="48"/>
      <c r="C1862" s="49"/>
    </row>
    <row r="1863" spans="1:3" x14ac:dyDescent="0.3">
      <c r="A1863" s="47"/>
      <c r="B1863" s="48"/>
      <c r="C1863" s="49"/>
    </row>
    <row r="1864" spans="1:3" x14ac:dyDescent="0.3">
      <c r="A1864" s="47"/>
      <c r="B1864" s="48"/>
      <c r="C1864" s="49"/>
    </row>
    <row r="1865" spans="1:3" x14ac:dyDescent="0.3">
      <c r="A1865" s="47"/>
      <c r="B1865" s="48"/>
      <c r="C1865" s="49"/>
    </row>
    <row r="1866" spans="1:3" x14ac:dyDescent="0.3">
      <c r="A1866" s="47"/>
      <c r="B1866" s="48"/>
      <c r="C1866" s="49"/>
    </row>
    <row r="1867" spans="1:3" x14ac:dyDescent="0.3">
      <c r="A1867" s="47"/>
      <c r="B1867" s="48"/>
      <c r="C1867" s="49"/>
    </row>
    <row r="1868" spans="1:3" x14ac:dyDescent="0.3">
      <c r="A1868" s="47"/>
      <c r="B1868" s="48"/>
      <c r="C1868" s="49"/>
    </row>
    <row r="1869" spans="1:3" x14ac:dyDescent="0.3">
      <c r="A1869" s="47"/>
      <c r="B1869" s="48"/>
      <c r="C1869" s="49"/>
    </row>
    <row r="1870" spans="1:3" x14ac:dyDescent="0.3">
      <c r="A1870" s="47"/>
      <c r="B1870" s="48"/>
      <c r="C1870" s="49"/>
    </row>
    <row r="1871" spans="1:3" x14ac:dyDescent="0.3">
      <c r="A1871" s="47"/>
      <c r="B1871" s="48"/>
      <c r="C1871" s="49"/>
    </row>
    <row r="1872" spans="1:3" x14ac:dyDescent="0.3">
      <c r="A1872" s="47"/>
      <c r="B1872" s="48"/>
      <c r="C1872" s="49"/>
    </row>
    <row r="1873" spans="1:3" x14ac:dyDescent="0.3">
      <c r="A1873" s="47"/>
      <c r="B1873" s="48"/>
      <c r="C1873" s="49"/>
    </row>
    <row r="1874" spans="1:3" x14ac:dyDescent="0.3">
      <c r="A1874" s="47"/>
      <c r="B1874" s="48"/>
      <c r="C1874" s="49"/>
    </row>
    <row r="1875" spans="1:3" x14ac:dyDescent="0.3">
      <c r="A1875" s="47"/>
      <c r="B1875" s="48"/>
      <c r="C1875" s="49"/>
    </row>
    <row r="1876" spans="1:3" x14ac:dyDescent="0.3">
      <c r="A1876" s="47"/>
      <c r="B1876" s="48"/>
      <c r="C1876" s="49"/>
    </row>
    <row r="1877" spans="1:3" x14ac:dyDescent="0.3">
      <c r="A1877" s="47"/>
      <c r="B1877" s="48"/>
      <c r="C1877" s="49"/>
    </row>
    <row r="1878" spans="1:3" x14ac:dyDescent="0.3">
      <c r="A1878" s="47"/>
      <c r="B1878" s="48"/>
      <c r="C1878" s="49"/>
    </row>
    <row r="1879" spans="1:3" x14ac:dyDescent="0.3">
      <c r="A1879" s="47"/>
      <c r="B1879" s="48"/>
      <c r="C1879" s="49"/>
    </row>
    <row r="1880" spans="1:3" x14ac:dyDescent="0.3">
      <c r="A1880" s="47"/>
      <c r="B1880" s="48"/>
      <c r="C1880" s="49"/>
    </row>
    <row r="1881" spans="1:3" x14ac:dyDescent="0.3">
      <c r="A1881" s="47"/>
      <c r="B1881" s="48"/>
      <c r="C1881" s="49"/>
    </row>
    <row r="1882" spans="1:3" x14ac:dyDescent="0.3">
      <c r="A1882" s="47"/>
      <c r="B1882" s="48"/>
      <c r="C1882" s="49"/>
    </row>
    <row r="1883" spans="1:3" x14ac:dyDescent="0.3">
      <c r="A1883" s="47"/>
      <c r="B1883" s="48"/>
      <c r="C1883" s="49"/>
    </row>
    <row r="1884" spans="1:3" x14ac:dyDescent="0.3">
      <c r="A1884" s="47"/>
      <c r="B1884" s="48"/>
      <c r="C1884" s="49"/>
    </row>
    <row r="1885" spans="1:3" x14ac:dyDescent="0.3">
      <c r="A1885" s="47"/>
      <c r="B1885" s="48"/>
      <c r="C1885" s="49"/>
    </row>
    <row r="1886" spans="1:3" x14ac:dyDescent="0.3">
      <c r="A1886" s="47"/>
      <c r="B1886" s="48"/>
      <c r="C1886" s="49"/>
    </row>
    <row r="1887" spans="1:3" x14ac:dyDescent="0.3">
      <c r="A1887" s="47"/>
      <c r="B1887" s="48"/>
      <c r="C1887" s="49"/>
    </row>
    <row r="1888" spans="1:3" x14ac:dyDescent="0.3">
      <c r="A1888" s="47"/>
      <c r="B1888" s="48"/>
      <c r="C1888" s="49"/>
    </row>
    <row r="1889" spans="1:3" x14ac:dyDescent="0.3">
      <c r="A1889" s="47"/>
      <c r="B1889" s="48"/>
      <c r="C1889" s="49"/>
    </row>
    <row r="1890" spans="1:3" x14ac:dyDescent="0.3">
      <c r="A1890" s="47"/>
      <c r="B1890" s="48"/>
      <c r="C1890" s="49"/>
    </row>
    <row r="1891" spans="1:3" x14ac:dyDescent="0.3">
      <c r="A1891" s="47"/>
      <c r="B1891" s="48"/>
      <c r="C1891" s="49"/>
    </row>
    <row r="1892" spans="1:3" x14ac:dyDescent="0.3">
      <c r="A1892" s="47"/>
      <c r="B1892" s="48"/>
      <c r="C1892" s="49"/>
    </row>
    <row r="1893" spans="1:3" x14ac:dyDescent="0.3">
      <c r="A1893" s="47"/>
      <c r="B1893" s="48"/>
      <c r="C1893" s="49"/>
    </row>
    <row r="1894" spans="1:3" x14ac:dyDescent="0.3">
      <c r="A1894" s="47"/>
      <c r="B1894" s="48"/>
      <c r="C1894" s="49"/>
    </row>
    <row r="1895" spans="1:3" x14ac:dyDescent="0.3">
      <c r="A1895" s="47"/>
      <c r="B1895" s="48"/>
      <c r="C1895" s="49"/>
    </row>
    <row r="1896" spans="1:3" x14ac:dyDescent="0.3">
      <c r="A1896" s="47"/>
      <c r="B1896" s="48"/>
      <c r="C1896" s="49"/>
    </row>
    <row r="1897" spans="1:3" x14ac:dyDescent="0.3">
      <c r="A1897" s="47"/>
      <c r="B1897" s="48"/>
      <c r="C1897" s="49"/>
    </row>
    <row r="1898" spans="1:3" x14ac:dyDescent="0.3">
      <c r="A1898" s="47"/>
      <c r="B1898" s="48"/>
      <c r="C1898" s="49"/>
    </row>
    <row r="1899" spans="1:3" x14ac:dyDescent="0.3">
      <c r="A1899" s="47"/>
      <c r="B1899" s="48"/>
      <c r="C1899" s="49"/>
    </row>
    <row r="1900" spans="1:3" x14ac:dyDescent="0.3">
      <c r="A1900" s="47"/>
      <c r="B1900" s="48"/>
      <c r="C1900" s="49"/>
    </row>
    <row r="1901" spans="1:3" x14ac:dyDescent="0.3">
      <c r="A1901" s="47"/>
      <c r="B1901" s="48"/>
      <c r="C1901" s="49"/>
    </row>
    <row r="1902" spans="1:3" x14ac:dyDescent="0.3">
      <c r="A1902" s="47"/>
      <c r="B1902" s="48"/>
      <c r="C1902" s="49"/>
    </row>
    <row r="1903" spans="1:3" x14ac:dyDescent="0.3">
      <c r="A1903" s="47"/>
      <c r="B1903" s="48"/>
      <c r="C1903" s="49"/>
    </row>
    <row r="1904" spans="1:3" x14ac:dyDescent="0.3">
      <c r="A1904" s="47"/>
      <c r="B1904" s="48"/>
      <c r="C1904" s="49"/>
    </row>
    <row r="1905" spans="1:3" x14ac:dyDescent="0.3">
      <c r="A1905" s="47"/>
      <c r="B1905" s="48"/>
      <c r="C1905" s="49"/>
    </row>
    <row r="1906" spans="1:3" x14ac:dyDescent="0.3">
      <c r="A1906" s="47"/>
      <c r="B1906" s="48"/>
      <c r="C1906" s="49"/>
    </row>
    <row r="1907" spans="1:3" x14ac:dyDescent="0.3">
      <c r="A1907" s="47"/>
      <c r="B1907" s="48"/>
      <c r="C1907" s="49"/>
    </row>
    <row r="1908" spans="1:3" x14ac:dyDescent="0.3">
      <c r="A1908" s="47"/>
      <c r="B1908" s="48"/>
      <c r="C1908" s="49"/>
    </row>
    <row r="1909" spans="1:3" x14ac:dyDescent="0.3">
      <c r="A1909" s="47"/>
      <c r="B1909" s="48"/>
      <c r="C1909" s="49"/>
    </row>
    <row r="1910" spans="1:3" x14ac:dyDescent="0.3">
      <c r="A1910" s="47"/>
      <c r="B1910" s="48"/>
      <c r="C1910" s="49"/>
    </row>
    <row r="1911" spans="1:3" x14ac:dyDescent="0.3">
      <c r="A1911" s="47"/>
      <c r="B1911" s="48"/>
      <c r="C1911" s="49"/>
    </row>
    <row r="1912" spans="1:3" x14ac:dyDescent="0.3">
      <c r="A1912" s="47"/>
      <c r="B1912" s="48"/>
      <c r="C1912" s="49"/>
    </row>
    <row r="1913" spans="1:3" x14ac:dyDescent="0.3">
      <c r="A1913" s="47"/>
      <c r="B1913" s="48"/>
      <c r="C1913" s="49"/>
    </row>
    <row r="1914" spans="1:3" x14ac:dyDescent="0.3">
      <c r="A1914" s="47"/>
      <c r="B1914" s="48"/>
      <c r="C1914" s="49"/>
    </row>
    <row r="1915" spans="1:3" x14ac:dyDescent="0.3">
      <c r="A1915" s="47"/>
      <c r="B1915" s="48"/>
      <c r="C1915" s="49"/>
    </row>
    <row r="1916" spans="1:3" x14ac:dyDescent="0.3">
      <c r="A1916" s="47"/>
      <c r="B1916" s="48"/>
      <c r="C1916" s="49"/>
    </row>
    <row r="1917" spans="1:3" x14ac:dyDescent="0.3">
      <c r="A1917" s="47"/>
      <c r="B1917" s="48"/>
      <c r="C1917" s="49"/>
    </row>
    <row r="1918" spans="1:3" x14ac:dyDescent="0.3">
      <c r="A1918" s="47"/>
      <c r="B1918" s="48"/>
      <c r="C1918" s="49"/>
    </row>
    <row r="1919" spans="1:3" x14ac:dyDescent="0.3">
      <c r="A1919" s="47"/>
      <c r="B1919" s="48"/>
      <c r="C1919" s="49"/>
    </row>
    <row r="1920" spans="1:3" x14ac:dyDescent="0.3">
      <c r="A1920" s="47"/>
      <c r="B1920" s="48"/>
      <c r="C1920" s="49"/>
    </row>
    <row r="1921" spans="1:3" x14ac:dyDescent="0.3">
      <c r="A1921" s="47"/>
      <c r="B1921" s="48"/>
      <c r="C1921" s="49"/>
    </row>
    <row r="1922" spans="1:3" x14ac:dyDescent="0.3">
      <c r="A1922" s="47"/>
      <c r="B1922" s="48"/>
      <c r="C1922" s="49"/>
    </row>
    <row r="1923" spans="1:3" x14ac:dyDescent="0.3">
      <c r="A1923" s="47"/>
      <c r="B1923" s="48"/>
      <c r="C1923" s="49"/>
    </row>
    <row r="1924" spans="1:3" x14ac:dyDescent="0.3">
      <c r="A1924" s="47"/>
      <c r="B1924" s="48"/>
      <c r="C1924" s="49"/>
    </row>
    <row r="1925" spans="1:3" x14ac:dyDescent="0.3">
      <c r="A1925" s="47"/>
      <c r="B1925" s="48"/>
      <c r="C1925" s="49"/>
    </row>
    <row r="1926" spans="1:3" x14ac:dyDescent="0.3">
      <c r="A1926" s="47"/>
      <c r="B1926" s="48"/>
      <c r="C1926" s="49"/>
    </row>
    <row r="1927" spans="1:3" x14ac:dyDescent="0.3">
      <c r="A1927" s="47"/>
      <c r="B1927" s="48"/>
      <c r="C1927" s="49"/>
    </row>
    <row r="1928" spans="1:3" x14ac:dyDescent="0.3">
      <c r="A1928" s="47"/>
      <c r="B1928" s="48"/>
      <c r="C1928" s="49"/>
    </row>
    <row r="1929" spans="1:3" x14ac:dyDescent="0.3">
      <c r="A1929" s="47"/>
      <c r="B1929" s="48"/>
      <c r="C1929" s="49"/>
    </row>
    <row r="1930" spans="1:3" x14ac:dyDescent="0.3">
      <c r="A1930" s="47"/>
      <c r="B1930" s="48"/>
      <c r="C1930" s="49"/>
    </row>
    <row r="1931" spans="1:3" x14ac:dyDescent="0.3">
      <c r="A1931" s="47"/>
      <c r="B1931" s="48"/>
      <c r="C1931" s="49"/>
    </row>
    <row r="1932" spans="1:3" x14ac:dyDescent="0.3">
      <c r="A1932" s="47"/>
      <c r="B1932" s="48"/>
      <c r="C1932" s="49"/>
    </row>
    <row r="1933" spans="1:3" x14ac:dyDescent="0.3">
      <c r="A1933" s="47"/>
      <c r="B1933" s="48"/>
      <c r="C1933" s="49"/>
    </row>
    <row r="1934" spans="1:3" x14ac:dyDescent="0.3">
      <c r="A1934" s="47"/>
      <c r="B1934" s="48"/>
      <c r="C1934" s="49"/>
    </row>
    <row r="1935" spans="1:3" x14ac:dyDescent="0.3">
      <c r="A1935" s="47"/>
      <c r="B1935" s="48"/>
      <c r="C1935" s="49"/>
    </row>
    <row r="1936" spans="1:3" x14ac:dyDescent="0.3">
      <c r="A1936" s="47"/>
      <c r="B1936" s="48"/>
      <c r="C1936" s="49"/>
    </row>
    <row r="1937" spans="1:3" x14ac:dyDescent="0.3">
      <c r="A1937" s="47"/>
      <c r="B1937" s="48"/>
      <c r="C1937" s="49"/>
    </row>
    <row r="1938" spans="1:3" x14ac:dyDescent="0.3">
      <c r="A1938" s="47"/>
      <c r="B1938" s="48"/>
      <c r="C1938" s="49"/>
    </row>
    <row r="1939" spans="1:3" x14ac:dyDescent="0.3">
      <c r="A1939" s="47"/>
      <c r="B1939" s="48"/>
      <c r="C1939" s="49"/>
    </row>
    <row r="1940" spans="1:3" x14ac:dyDescent="0.3">
      <c r="A1940" s="47"/>
      <c r="B1940" s="48"/>
      <c r="C1940" s="49"/>
    </row>
    <row r="1941" spans="1:3" x14ac:dyDescent="0.3">
      <c r="A1941" s="47"/>
      <c r="B1941" s="48"/>
      <c r="C1941" s="49"/>
    </row>
    <row r="1942" spans="1:3" x14ac:dyDescent="0.3">
      <c r="A1942" s="47"/>
      <c r="B1942" s="48"/>
      <c r="C1942" s="49"/>
    </row>
    <row r="1943" spans="1:3" x14ac:dyDescent="0.3">
      <c r="A1943" s="47"/>
      <c r="B1943" s="48"/>
      <c r="C1943" s="49"/>
    </row>
    <row r="1944" spans="1:3" x14ac:dyDescent="0.3">
      <c r="A1944" s="47"/>
      <c r="B1944" s="48"/>
      <c r="C1944" s="49"/>
    </row>
    <row r="1945" spans="1:3" x14ac:dyDescent="0.3">
      <c r="A1945" s="47"/>
      <c r="B1945" s="48"/>
      <c r="C1945" s="49"/>
    </row>
    <row r="1946" spans="1:3" x14ac:dyDescent="0.3">
      <c r="A1946" s="47"/>
      <c r="B1946" s="48"/>
      <c r="C1946" s="49"/>
    </row>
    <row r="1947" spans="1:3" x14ac:dyDescent="0.3">
      <c r="A1947" s="47"/>
      <c r="B1947" s="48"/>
      <c r="C1947" s="49"/>
    </row>
    <row r="1948" spans="1:3" x14ac:dyDescent="0.3">
      <c r="A1948" s="47"/>
      <c r="B1948" s="48"/>
      <c r="C1948" s="49"/>
    </row>
    <row r="1949" spans="1:3" x14ac:dyDescent="0.3">
      <c r="A1949" s="47"/>
      <c r="B1949" s="48"/>
      <c r="C1949" s="49"/>
    </row>
    <row r="1950" spans="1:3" x14ac:dyDescent="0.3">
      <c r="A1950" s="47"/>
      <c r="B1950" s="48"/>
      <c r="C1950" s="49"/>
    </row>
    <row r="1951" spans="1:3" x14ac:dyDescent="0.3">
      <c r="A1951" s="47"/>
      <c r="B1951" s="48"/>
      <c r="C1951" s="49"/>
    </row>
    <row r="1952" spans="1:3" x14ac:dyDescent="0.3">
      <c r="A1952" s="47"/>
      <c r="B1952" s="48"/>
      <c r="C1952" s="49"/>
    </row>
    <row r="1953" spans="1:3" x14ac:dyDescent="0.3">
      <c r="A1953" s="47"/>
      <c r="B1953" s="48"/>
      <c r="C1953" s="49"/>
    </row>
    <row r="1954" spans="1:3" x14ac:dyDescent="0.3">
      <c r="A1954" s="47"/>
      <c r="B1954" s="48"/>
      <c r="C1954" s="49"/>
    </row>
    <row r="1955" spans="1:3" x14ac:dyDescent="0.3">
      <c r="A1955" s="47"/>
      <c r="B1955" s="48"/>
      <c r="C1955" s="49"/>
    </row>
    <row r="1956" spans="1:3" x14ac:dyDescent="0.3">
      <c r="A1956" s="47"/>
      <c r="B1956" s="48"/>
      <c r="C1956" s="49"/>
    </row>
    <row r="1957" spans="1:3" x14ac:dyDescent="0.3">
      <c r="A1957" s="47"/>
      <c r="B1957" s="48"/>
      <c r="C1957" s="49"/>
    </row>
    <row r="1958" spans="1:3" x14ac:dyDescent="0.3">
      <c r="A1958" s="47"/>
      <c r="B1958" s="48"/>
      <c r="C1958" s="49"/>
    </row>
    <row r="1959" spans="1:3" x14ac:dyDescent="0.3">
      <c r="A1959" s="47"/>
      <c r="B1959" s="48"/>
      <c r="C1959" s="49"/>
    </row>
    <row r="1960" spans="1:3" x14ac:dyDescent="0.3">
      <c r="A1960" s="47"/>
      <c r="B1960" s="48"/>
      <c r="C1960" s="49"/>
    </row>
    <row r="1961" spans="1:3" x14ac:dyDescent="0.3">
      <c r="A1961" s="47"/>
      <c r="B1961" s="48"/>
      <c r="C1961" s="49"/>
    </row>
    <row r="1962" spans="1:3" x14ac:dyDescent="0.3">
      <c r="A1962" s="47"/>
      <c r="B1962" s="48"/>
      <c r="C1962" s="49"/>
    </row>
    <row r="1963" spans="1:3" x14ac:dyDescent="0.3">
      <c r="A1963" s="47"/>
      <c r="B1963" s="48"/>
      <c r="C1963" s="49"/>
    </row>
    <row r="1964" spans="1:3" x14ac:dyDescent="0.3">
      <c r="A1964" s="47"/>
      <c r="B1964" s="48"/>
      <c r="C1964" s="49"/>
    </row>
    <row r="1965" spans="1:3" x14ac:dyDescent="0.3">
      <c r="A1965" s="47"/>
      <c r="B1965" s="48"/>
      <c r="C1965" s="49"/>
    </row>
    <row r="1966" spans="1:3" x14ac:dyDescent="0.3">
      <c r="A1966" s="47"/>
      <c r="B1966" s="48"/>
      <c r="C1966" s="49"/>
    </row>
    <row r="1967" spans="1:3" x14ac:dyDescent="0.3">
      <c r="A1967" s="47"/>
      <c r="B1967" s="48"/>
      <c r="C1967" s="49"/>
    </row>
    <row r="1968" spans="1:3" x14ac:dyDescent="0.3">
      <c r="A1968" s="47"/>
      <c r="B1968" s="48"/>
      <c r="C1968" s="49"/>
    </row>
    <row r="1969" spans="1:3" x14ac:dyDescent="0.3">
      <c r="A1969" s="47"/>
      <c r="B1969" s="48"/>
      <c r="C1969" s="49"/>
    </row>
    <row r="1970" spans="1:3" x14ac:dyDescent="0.3">
      <c r="A1970" s="47"/>
      <c r="B1970" s="48"/>
      <c r="C1970" s="49"/>
    </row>
    <row r="1971" spans="1:3" x14ac:dyDescent="0.3">
      <c r="A1971" s="47"/>
      <c r="B1971" s="48"/>
      <c r="C1971" s="49"/>
    </row>
    <row r="1972" spans="1:3" x14ac:dyDescent="0.3">
      <c r="A1972" s="47"/>
      <c r="B1972" s="48"/>
      <c r="C1972" s="49"/>
    </row>
    <row r="1973" spans="1:3" x14ac:dyDescent="0.3">
      <c r="A1973" s="47"/>
      <c r="B1973" s="48"/>
      <c r="C1973" s="49"/>
    </row>
    <row r="1974" spans="1:3" x14ac:dyDescent="0.3">
      <c r="A1974" s="47"/>
      <c r="B1974" s="48"/>
      <c r="C1974" s="49"/>
    </row>
    <row r="1975" spans="1:3" x14ac:dyDescent="0.3">
      <c r="A1975" s="47"/>
      <c r="B1975" s="48"/>
      <c r="C1975" s="49"/>
    </row>
    <row r="1976" spans="1:3" x14ac:dyDescent="0.3">
      <c r="A1976" s="47"/>
      <c r="B1976" s="48"/>
      <c r="C1976" s="49"/>
    </row>
    <row r="1977" spans="1:3" x14ac:dyDescent="0.3">
      <c r="A1977" s="47"/>
      <c r="B1977" s="48"/>
      <c r="C1977" s="49"/>
    </row>
    <row r="1978" spans="1:3" x14ac:dyDescent="0.3">
      <c r="A1978" s="47"/>
      <c r="B1978" s="48"/>
      <c r="C1978" s="49"/>
    </row>
    <row r="1979" spans="1:3" x14ac:dyDescent="0.3">
      <c r="A1979" s="47"/>
      <c r="B1979" s="48"/>
      <c r="C1979" s="49"/>
    </row>
    <row r="1980" spans="1:3" x14ac:dyDescent="0.3">
      <c r="A1980" s="47"/>
      <c r="B1980" s="48"/>
      <c r="C1980" s="49"/>
    </row>
    <row r="1981" spans="1:3" x14ac:dyDescent="0.3">
      <c r="A1981" s="47"/>
      <c r="B1981" s="48"/>
      <c r="C1981" s="49"/>
    </row>
    <row r="1982" spans="1:3" x14ac:dyDescent="0.3">
      <c r="A1982" s="47"/>
      <c r="B1982" s="48"/>
      <c r="C1982" s="49"/>
    </row>
    <row r="1983" spans="1:3" x14ac:dyDescent="0.3">
      <c r="A1983" s="47"/>
      <c r="B1983" s="48"/>
      <c r="C1983" s="49"/>
    </row>
    <row r="1984" spans="1:3" x14ac:dyDescent="0.3">
      <c r="A1984" s="47"/>
      <c r="B1984" s="48"/>
      <c r="C1984" s="49"/>
    </row>
    <row r="1985" spans="1:3" x14ac:dyDescent="0.3">
      <c r="A1985" s="47"/>
      <c r="B1985" s="48"/>
      <c r="C1985" s="49"/>
    </row>
    <row r="1986" spans="1:3" x14ac:dyDescent="0.3">
      <c r="A1986" s="47"/>
      <c r="B1986" s="48"/>
      <c r="C1986" s="49"/>
    </row>
    <row r="1987" spans="1:3" x14ac:dyDescent="0.3">
      <c r="A1987" s="47"/>
      <c r="B1987" s="48"/>
      <c r="C1987" s="49"/>
    </row>
    <row r="1988" spans="1:3" x14ac:dyDescent="0.3">
      <c r="A1988" s="47"/>
      <c r="B1988" s="48"/>
      <c r="C1988" s="49"/>
    </row>
    <row r="1989" spans="1:3" x14ac:dyDescent="0.3">
      <c r="A1989" s="47"/>
      <c r="B1989" s="48"/>
      <c r="C1989" s="49"/>
    </row>
    <row r="1990" spans="1:3" x14ac:dyDescent="0.3">
      <c r="A1990" s="47"/>
      <c r="B1990" s="48"/>
      <c r="C1990" s="49"/>
    </row>
    <row r="1991" spans="1:3" x14ac:dyDescent="0.3">
      <c r="A1991" s="47"/>
      <c r="B1991" s="48"/>
      <c r="C1991" s="49"/>
    </row>
    <row r="1992" spans="1:3" x14ac:dyDescent="0.3">
      <c r="A1992" s="47"/>
      <c r="B1992" s="48"/>
      <c r="C1992" s="49"/>
    </row>
    <row r="1993" spans="1:3" x14ac:dyDescent="0.3">
      <c r="A1993" s="47"/>
      <c r="B1993" s="48"/>
      <c r="C1993" s="49"/>
    </row>
    <row r="1994" spans="1:3" x14ac:dyDescent="0.3">
      <c r="A1994" s="47"/>
      <c r="B1994" s="48"/>
      <c r="C1994" s="49"/>
    </row>
    <row r="1995" spans="1:3" x14ac:dyDescent="0.3">
      <c r="A1995" s="47"/>
      <c r="B1995" s="48"/>
      <c r="C1995" s="49"/>
    </row>
    <row r="1996" spans="1:3" x14ac:dyDescent="0.3">
      <c r="A1996" s="47"/>
      <c r="B1996" s="48"/>
      <c r="C1996" s="49"/>
    </row>
    <row r="1997" spans="1:3" x14ac:dyDescent="0.3">
      <c r="A1997" s="47"/>
      <c r="B1997" s="48"/>
      <c r="C1997" s="49"/>
    </row>
    <row r="1998" spans="1:3" x14ac:dyDescent="0.3">
      <c r="A1998" s="47"/>
      <c r="B1998" s="48"/>
      <c r="C1998" s="49"/>
    </row>
    <row r="1999" spans="1:3" x14ac:dyDescent="0.3">
      <c r="A1999" s="47"/>
      <c r="B1999" s="48"/>
      <c r="C1999" s="49"/>
    </row>
    <row r="2000" spans="1:3" x14ac:dyDescent="0.3">
      <c r="A2000" s="47"/>
      <c r="B2000" s="48"/>
      <c r="C2000" s="49"/>
    </row>
    <row r="2001" spans="1:3" x14ac:dyDescent="0.3">
      <c r="A2001" s="47"/>
      <c r="B2001" s="48"/>
      <c r="C2001" s="49"/>
    </row>
    <row r="2002" spans="1:3" x14ac:dyDescent="0.3">
      <c r="A2002" s="47"/>
      <c r="B2002" s="48"/>
      <c r="C2002" s="49"/>
    </row>
    <row r="2003" spans="1:3" x14ac:dyDescent="0.3">
      <c r="A2003" s="47"/>
      <c r="B2003" s="48"/>
      <c r="C2003" s="49"/>
    </row>
    <row r="2004" spans="1:3" x14ac:dyDescent="0.3">
      <c r="A2004" s="47"/>
      <c r="B2004" s="48"/>
      <c r="C2004" s="49"/>
    </row>
    <row r="2005" spans="1:3" x14ac:dyDescent="0.3">
      <c r="A2005" s="47"/>
      <c r="B2005" s="48"/>
      <c r="C2005" s="49"/>
    </row>
    <row r="2006" spans="1:3" x14ac:dyDescent="0.3">
      <c r="A2006" s="47"/>
      <c r="B2006" s="48"/>
      <c r="C2006" s="49"/>
    </row>
    <row r="2007" spans="1:3" x14ac:dyDescent="0.3">
      <c r="A2007" s="47"/>
      <c r="B2007" s="48"/>
      <c r="C2007" s="49"/>
    </row>
    <row r="2008" spans="1:3" x14ac:dyDescent="0.3">
      <c r="A2008" s="47"/>
      <c r="B2008" s="48"/>
      <c r="C2008" s="49"/>
    </row>
    <row r="2009" spans="1:3" x14ac:dyDescent="0.3">
      <c r="A2009" s="47"/>
      <c r="B2009" s="48"/>
      <c r="C2009" s="49"/>
    </row>
    <row r="2010" spans="1:3" x14ac:dyDescent="0.3">
      <c r="A2010" s="47"/>
      <c r="B2010" s="48"/>
      <c r="C2010" s="49"/>
    </row>
    <row r="2011" spans="1:3" x14ac:dyDescent="0.3">
      <c r="A2011" s="47"/>
      <c r="B2011" s="48"/>
      <c r="C2011" s="49"/>
    </row>
    <row r="2012" spans="1:3" x14ac:dyDescent="0.3">
      <c r="A2012" s="47"/>
      <c r="B2012" s="48"/>
      <c r="C2012" s="49"/>
    </row>
    <row r="2013" spans="1:3" x14ac:dyDescent="0.3">
      <c r="A2013" s="47"/>
      <c r="B2013" s="48"/>
      <c r="C2013" s="49"/>
    </row>
    <row r="2014" spans="1:3" x14ac:dyDescent="0.3">
      <c r="A2014" s="47"/>
      <c r="B2014" s="48"/>
      <c r="C2014" s="49"/>
    </row>
    <row r="2015" spans="1:3" x14ac:dyDescent="0.3">
      <c r="A2015" s="47"/>
      <c r="B2015" s="48"/>
      <c r="C2015" s="49"/>
    </row>
    <row r="2016" spans="1:3" x14ac:dyDescent="0.3">
      <c r="A2016" s="47"/>
      <c r="B2016" s="48"/>
      <c r="C2016" s="49"/>
    </row>
    <row r="2017" spans="1:3" x14ac:dyDescent="0.3">
      <c r="A2017" s="47"/>
      <c r="B2017" s="48"/>
      <c r="C2017" s="49"/>
    </row>
    <row r="2018" spans="1:3" x14ac:dyDescent="0.3">
      <c r="A2018" s="47"/>
      <c r="B2018" s="48"/>
      <c r="C2018" s="49"/>
    </row>
    <row r="2019" spans="1:3" x14ac:dyDescent="0.3">
      <c r="A2019" s="47"/>
      <c r="B2019" s="48"/>
      <c r="C2019" s="49"/>
    </row>
    <row r="2020" spans="1:3" x14ac:dyDescent="0.3">
      <c r="A2020" s="47"/>
      <c r="B2020" s="48"/>
      <c r="C2020" s="49"/>
    </row>
    <row r="2021" spans="1:3" x14ac:dyDescent="0.3">
      <c r="A2021" s="47"/>
      <c r="B2021" s="48"/>
      <c r="C2021" s="49"/>
    </row>
    <row r="2022" spans="1:3" x14ac:dyDescent="0.3">
      <c r="A2022" s="47"/>
      <c r="B2022" s="48"/>
      <c r="C2022" s="49"/>
    </row>
    <row r="2023" spans="1:3" x14ac:dyDescent="0.3">
      <c r="A2023" s="47"/>
      <c r="B2023" s="48"/>
      <c r="C2023" s="49"/>
    </row>
    <row r="2024" spans="1:3" x14ac:dyDescent="0.3">
      <c r="A2024" s="47"/>
      <c r="B2024" s="48"/>
      <c r="C2024" s="49"/>
    </row>
    <row r="2025" spans="1:3" x14ac:dyDescent="0.3">
      <c r="A2025" s="47"/>
      <c r="B2025" s="48"/>
      <c r="C2025" s="49"/>
    </row>
    <row r="2026" spans="1:3" x14ac:dyDescent="0.3">
      <c r="A2026" s="47"/>
      <c r="B2026" s="48"/>
      <c r="C2026" s="49"/>
    </row>
    <row r="2027" spans="1:3" x14ac:dyDescent="0.3">
      <c r="A2027" s="47"/>
      <c r="B2027" s="48"/>
      <c r="C2027" s="49"/>
    </row>
    <row r="2028" spans="1:3" x14ac:dyDescent="0.3">
      <c r="A2028" s="47"/>
      <c r="B2028" s="48"/>
      <c r="C2028" s="49"/>
    </row>
    <row r="2029" spans="1:3" x14ac:dyDescent="0.3">
      <c r="A2029" s="47"/>
      <c r="B2029" s="48"/>
      <c r="C2029" s="49"/>
    </row>
    <row r="2030" spans="1:3" x14ac:dyDescent="0.3">
      <c r="A2030" s="47"/>
      <c r="B2030" s="48"/>
      <c r="C2030" s="49"/>
    </row>
    <row r="2031" spans="1:3" x14ac:dyDescent="0.3">
      <c r="A2031" s="47"/>
      <c r="B2031" s="48"/>
      <c r="C2031" s="49"/>
    </row>
    <row r="2032" spans="1:3" x14ac:dyDescent="0.3">
      <c r="A2032" s="47"/>
      <c r="B2032" s="48"/>
      <c r="C2032" s="49"/>
    </row>
    <row r="2033" spans="1:3" x14ac:dyDescent="0.3">
      <c r="A2033" s="47"/>
      <c r="B2033" s="48"/>
      <c r="C2033" s="49"/>
    </row>
    <row r="2034" spans="1:3" x14ac:dyDescent="0.3">
      <c r="A2034" s="47"/>
      <c r="B2034" s="48"/>
      <c r="C2034" s="49"/>
    </row>
    <row r="2035" spans="1:3" x14ac:dyDescent="0.3">
      <c r="A2035" s="47"/>
      <c r="B2035" s="48"/>
      <c r="C2035" s="49"/>
    </row>
    <row r="2036" spans="1:3" x14ac:dyDescent="0.3">
      <c r="A2036" s="47"/>
      <c r="B2036" s="48"/>
      <c r="C2036" s="49"/>
    </row>
    <row r="2037" spans="1:3" x14ac:dyDescent="0.3">
      <c r="A2037" s="47"/>
      <c r="B2037" s="48"/>
      <c r="C2037" s="49"/>
    </row>
    <row r="2038" spans="1:3" x14ac:dyDescent="0.3">
      <c r="A2038" s="47"/>
      <c r="B2038" s="48"/>
      <c r="C2038" s="49"/>
    </row>
    <row r="2039" spans="1:3" x14ac:dyDescent="0.3">
      <c r="A2039" s="47"/>
      <c r="B2039" s="48"/>
      <c r="C2039" s="49"/>
    </row>
    <row r="2040" spans="1:3" x14ac:dyDescent="0.3">
      <c r="A2040" s="47"/>
      <c r="B2040" s="48"/>
      <c r="C2040" s="49"/>
    </row>
    <row r="2041" spans="1:3" x14ac:dyDescent="0.3">
      <c r="A2041" s="47"/>
      <c r="B2041" s="48"/>
      <c r="C2041" s="49"/>
    </row>
    <row r="2042" spans="1:3" x14ac:dyDescent="0.3">
      <c r="A2042" s="47"/>
      <c r="B2042" s="48"/>
      <c r="C2042" s="49"/>
    </row>
    <row r="2043" spans="1:3" x14ac:dyDescent="0.3">
      <c r="A2043" s="47"/>
      <c r="B2043" s="48"/>
      <c r="C2043" s="49"/>
    </row>
    <row r="2044" spans="1:3" x14ac:dyDescent="0.3">
      <c r="A2044" s="47"/>
      <c r="B2044" s="48"/>
      <c r="C2044" s="49"/>
    </row>
    <row r="2045" spans="1:3" x14ac:dyDescent="0.3">
      <c r="A2045" s="47"/>
      <c r="B2045" s="48"/>
      <c r="C2045" s="49"/>
    </row>
    <row r="2046" spans="1:3" x14ac:dyDescent="0.3">
      <c r="A2046" s="47"/>
      <c r="B2046" s="48"/>
      <c r="C2046" s="49"/>
    </row>
    <row r="2047" spans="1:3" x14ac:dyDescent="0.3">
      <c r="A2047" s="47"/>
      <c r="B2047" s="48"/>
      <c r="C2047" s="49"/>
    </row>
    <row r="2048" spans="1:3" x14ac:dyDescent="0.3">
      <c r="A2048" s="47"/>
      <c r="B2048" s="48"/>
      <c r="C2048" s="49"/>
    </row>
    <row r="2049" spans="1:3" x14ac:dyDescent="0.3">
      <c r="A2049" s="47"/>
      <c r="B2049" s="48"/>
      <c r="C2049" s="49"/>
    </row>
    <row r="2050" spans="1:3" x14ac:dyDescent="0.3">
      <c r="A2050" s="47"/>
      <c r="B2050" s="48"/>
      <c r="C2050" s="49"/>
    </row>
    <row r="2051" spans="1:3" x14ac:dyDescent="0.3">
      <c r="A2051" s="47"/>
      <c r="B2051" s="48"/>
      <c r="C2051" s="49"/>
    </row>
    <row r="2052" spans="1:3" x14ac:dyDescent="0.3">
      <c r="A2052" s="47"/>
      <c r="B2052" s="48"/>
      <c r="C2052" s="49"/>
    </row>
    <row r="2053" spans="1:3" x14ac:dyDescent="0.3">
      <c r="A2053" s="47"/>
      <c r="B2053" s="48"/>
      <c r="C2053" s="49"/>
    </row>
    <row r="2054" spans="1:3" x14ac:dyDescent="0.3">
      <c r="A2054" s="47"/>
      <c r="B2054" s="48"/>
      <c r="C2054" s="49"/>
    </row>
    <row r="2055" spans="1:3" x14ac:dyDescent="0.3">
      <c r="A2055" s="47"/>
      <c r="B2055" s="48"/>
      <c r="C2055" s="49"/>
    </row>
    <row r="2056" spans="1:3" x14ac:dyDescent="0.3">
      <c r="A2056" s="47"/>
      <c r="B2056" s="48"/>
      <c r="C2056" s="49"/>
    </row>
    <row r="2057" spans="1:3" x14ac:dyDescent="0.3">
      <c r="A2057" s="47"/>
      <c r="B2057" s="48"/>
      <c r="C2057" s="49"/>
    </row>
    <row r="2058" spans="1:3" x14ac:dyDescent="0.3">
      <c r="A2058" s="47"/>
      <c r="B2058" s="48"/>
      <c r="C2058" s="49"/>
    </row>
    <row r="2059" spans="1:3" x14ac:dyDescent="0.3">
      <c r="A2059" s="47"/>
      <c r="B2059" s="48"/>
      <c r="C2059" s="49"/>
    </row>
    <row r="2060" spans="1:3" x14ac:dyDescent="0.3">
      <c r="A2060" s="47"/>
      <c r="B2060" s="48"/>
      <c r="C2060" s="49"/>
    </row>
    <row r="2061" spans="1:3" x14ac:dyDescent="0.3">
      <c r="A2061" s="47"/>
      <c r="B2061" s="48"/>
      <c r="C2061" s="49"/>
    </row>
    <row r="2062" spans="1:3" x14ac:dyDescent="0.3">
      <c r="A2062" s="47"/>
      <c r="B2062" s="48"/>
      <c r="C2062" s="49"/>
    </row>
    <row r="2063" spans="1:3" x14ac:dyDescent="0.3">
      <c r="A2063" s="47"/>
      <c r="B2063" s="48"/>
      <c r="C2063" s="49"/>
    </row>
    <row r="2064" spans="1:3" x14ac:dyDescent="0.3">
      <c r="A2064" s="47"/>
      <c r="B2064" s="48"/>
      <c r="C2064" s="49"/>
    </row>
    <row r="2065" spans="1:3" x14ac:dyDescent="0.3">
      <c r="A2065" s="47"/>
      <c r="B2065" s="48"/>
      <c r="C2065" s="49"/>
    </row>
    <row r="2066" spans="1:3" x14ac:dyDescent="0.3">
      <c r="A2066" s="47"/>
      <c r="B2066" s="48"/>
      <c r="C2066" s="49"/>
    </row>
    <row r="2067" spans="1:3" x14ac:dyDescent="0.3">
      <c r="A2067" s="47"/>
      <c r="B2067" s="48"/>
      <c r="C2067" s="49"/>
    </row>
    <row r="2068" spans="1:3" x14ac:dyDescent="0.3">
      <c r="A2068" s="47"/>
      <c r="B2068" s="48"/>
      <c r="C2068" s="49"/>
    </row>
    <row r="2069" spans="1:3" x14ac:dyDescent="0.3">
      <c r="A2069" s="47"/>
      <c r="B2069" s="48"/>
      <c r="C2069" s="49"/>
    </row>
    <row r="2070" spans="1:3" x14ac:dyDescent="0.3">
      <c r="A2070" s="47"/>
      <c r="B2070" s="48"/>
      <c r="C2070" s="49"/>
    </row>
    <row r="2071" spans="1:3" x14ac:dyDescent="0.3">
      <c r="A2071" s="47"/>
      <c r="B2071" s="48"/>
      <c r="C2071" s="49"/>
    </row>
    <row r="2072" spans="1:3" x14ac:dyDescent="0.3">
      <c r="A2072" s="47"/>
      <c r="B2072" s="48"/>
      <c r="C2072" s="49"/>
    </row>
    <row r="2073" spans="1:3" x14ac:dyDescent="0.3">
      <c r="A2073" s="47"/>
      <c r="B2073" s="48"/>
      <c r="C2073" s="49"/>
    </row>
    <row r="2074" spans="1:3" x14ac:dyDescent="0.3">
      <c r="A2074" s="47"/>
      <c r="B2074" s="48"/>
      <c r="C2074" s="49"/>
    </row>
    <row r="2075" spans="1:3" x14ac:dyDescent="0.3">
      <c r="A2075" s="47"/>
      <c r="B2075" s="48"/>
      <c r="C2075" s="49"/>
    </row>
    <row r="2076" spans="1:3" x14ac:dyDescent="0.3">
      <c r="A2076" s="47"/>
      <c r="B2076" s="48"/>
      <c r="C2076" s="49"/>
    </row>
    <row r="2077" spans="1:3" x14ac:dyDescent="0.3">
      <c r="A2077" s="47"/>
      <c r="B2077" s="48"/>
      <c r="C2077" s="49"/>
    </row>
    <row r="2078" spans="1:3" x14ac:dyDescent="0.3">
      <c r="A2078" s="47"/>
      <c r="B2078" s="48"/>
      <c r="C2078" s="49"/>
    </row>
    <row r="2079" spans="1:3" x14ac:dyDescent="0.3">
      <c r="A2079" s="47"/>
      <c r="B2079" s="48"/>
      <c r="C2079" s="49"/>
    </row>
    <row r="2080" spans="1:3" x14ac:dyDescent="0.3">
      <c r="A2080" s="47"/>
      <c r="B2080" s="48"/>
      <c r="C2080" s="49"/>
    </row>
    <row r="2081" spans="1:3" x14ac:dyDescent="0.3">
      <c r="A2081" s="47"/>
      <c r="B2081" s="48"/>
      <c r="C2081" s="49"/>
    </row>
    <row r="2082" spans="1:3" x14ac:dyDescent="0.3">
      <c r="A2082" s="47"/>
      <c r="B2082" s="48"/>
      <c r="C2082" s="49"/>
    </row>
    <row r="2083" spans="1:3" x14ac:dyDescent="0.3">
      <c r="A2083" s="47"/>
      <c r="B2083" s="48"/>
      <c r="C2083" s="49"/>
    </row>
    <row r="2084" spans="1:3" x14ac:dyDescent="0.3">
      <c r="A2084" s="47"/>
      <c r="B2084" s="48"/>
      <c r="C2084" s="49"/>
    </row>
    <row r="2085" spans="1:3" x14ac:dyDescent="0.3">
      <c r="A2085" s="47"/>
      <c r="B2085" s="48"/>
      <c r="C2085" s="49"/>
    </row>
    <row r="2086" spans="1:3" x14ac:dyDescent="0.3">
      <c r="A2086" s="47"/>
      <c r="B2086" s="48"/>
      <c r="C2086" s="49"/>
    </row>
    <row r="2087" spans="1:3" x14ac:dyDescent="0.3">
      <c r="A2087" s="47"/>
      <c r="B2087" s="48"/>
      <c r="C2087" s="49"/>
    </row>
    <row r="2088" spans="1:3" x14ac:dyDescent="0.3">
      <c r="A2088" s="47"/>
      <c r="B2088" s="48"/>
      <c r="C2088" s="49"/>
    </row>
    <row r="2089" spans="1:3" x14ac:dyDescent="0.3">
      <c r="A2089" s="47"/>
      <c r="B2089" s="48"/>
      <c r="C2089" s="49"/>
    </row>
    <row r="2090" spans="1:3" x14ac:dyDescent="0.3">
      <c r="A2090" s="47"/>
      <c r="B2090" s="48"/>
      <c r="C2090" s="49"/>
    </row>
    <row r="2091" spans="1:3" x14ac:dyDescent="0.3">
      <c r="A2091" s="47"/>
      <c r="B2091" s="48"/>
      <c r="C2091" s="49"/>
    </row>
    <row r="2092" spans="1:3" x14ac:dyDescent="0.3">
      <c r="A2092" s="47"/>
      <c r="B2092" s="48"/>
      <c r="C2092" s="49"/>
    </row>
    <row r="2093" spans="1:3" x14ac:dyDescent="0.3">
      <c r="A2093" s="47"/>
      <c r="B2093" s="48"/>
      <c r="C2093" s="49"/>
    </row>
    <row r="2094" spans="1:3" x14ac:dyDescent="0.3">
      <c r="A2094" s="47"/>
      <c r="B2094" s="48"/>
      <c r="C2094" s="49"/>
    </row>
    <row r="2095" spans="1:3" x14ac:dyDescent="0.3">
      <c r="A2095" s="47"/>
      <c r="B2095" s="48"/>
      <c r="C2095" s="49"/>
    </row>
    <row r="2096" spans="1:3" x14ac:dyDescent="0.3">
      <c r="A2096" s="47"/>
      <c r="B2096" s="48"/>
      <c r="C2096" s="49"/>
    </row>
    <row r="2097" spans="1:3" x14ac:dyDescent="0.3">
      <c r="A2097" s="47"/>
      <c r="B2097" s="48"/>
      <c r="C2097" s="49"/>
    </row>
    <row r="2098" spans="1:3" x14ac:dyDescent="0.3">
      <c r="A2098" s="47"/>
      <c r="B2098" s="48"/>
      <c r="C2098" s="49"/>
    </row>
    <row r="2099" spans="1:3" x14ac:dyDescent="0.3">
      <c r="A2099" s="47"/>
      <c r="B2099" s="48"/>
      <c r="C2099" s="49"/>
    </row>
    <row r="2100" spans="1:3" x14ac:dyDescent="0.3">
      <c r="A2100" s="47"/>
      <c r="B2100" s="48"/>
      <c r="C2100" s="49"/>
    </row>
    <row r="2101" spans="1:3" x14ac:dyDescent="0.3">
      <c r="A2101" s="47"/>
      <c r="B2101" s="48"/>
      <c r="C2101" s="49"/>
    </row>
    <row r="2102" spans="1:3" x14ac:dyDescent="0.3">
      <c r="A2102" s="47"/>
      <c r="B2102" s="48"/>
      <c r="C2102" s="49"/>
    </row>
    <row r="2103" spans="1:3" x14ac:dyDescent="0.3">
      <c r="A2103" s="47"/>
      <c r="B2103" s="48"/>
      <c r="C2103" s="49"/>
    </row>
    <row r="2104" spans="1:3" x14ac:dyDescent="0.3">
      <c r="A2104" s="47"/>
      <c r="B2104" s="48"/>
      <c r="C2104" s="49"/>
    </row>
    <row r="2105" spans="1:3" x14ac:dyDescent="0.3">
      <c r="A2105" s="47"/>
      <c r="B2105" s="48"/>
      <c r="C2105" s="49"/>
    </row>
    <row r="2106" spans="1:3" x14ac:dyDescent="0.3">
      <c r="A2106" s="47"/>
      <c r="B2106" s="48"/>
      <c r="C2106" s="49"/>
    </row>
    <row r="2107" spans="1:3" x14ac:dyDescent="0.3">
      <c r="A2107" s="47"/>
      <c r="B2107" s="48"/>
      <c r="C2107" s="49"/>
    </row>
    <row r="2108" spans="1:3" x14ac:dyDescent="0.3">
      <c r="A2108" s="47"/>
      <c r="B2108" s="48"/>
      <c r="C2108" s="49"/>
    </row>
    <row r="2109" spans="1:3" x14ac:dyDescent="0.3">
      <c r="A2109" s="47"/>
      <c r="B2109" s="48"/>
      <c r="C2109" s="49"/>
    </row>
    <row r="2110" spans="1:3" x14ac:dyDescent="0.3">
      <c r="A2110" s="47"/>
      <c r="B2110" s="48"/>
      <c r="C2110" s="49"/>
    </row>
    <row r="2111" spans="1:3" x14ac:dyDescent="0.3">
      <c r="A2111" s="47"/>
      <c r="B2111" s="48"/>
      <c r="C2111" s="49"/>
    </row>
    <row r="2112" spans="1:3" x14ac:dyDescent="0.3">
      <c r="A2112" s="47"/>
      <c r="B2112" s="48"/>
      <c r="C2112" s="49"/>
    </row>
    <row r="2113" spans="1:3" x14ac:dyDescent="0.3">
      <c r="A2113" s="47"/>
      <c r="B2113" s="48"/>
      <c r="C2113" s="49"/>
    </row>
    <row r="2114" spans="1:3" x14ac:dyDescent="0.3">
      <c r="A2114" s="47"/>
      <c r="B2114" s="48"/>
      <c r="C2114" s="49"/>
    </row>
    <row r="2115" spans="1:3" x14ac:dyDescent="0.3">
      <c r="A2115" s="47"/>
      <c r="B2115" s="48"/>
      <c r="C2115" s="49"/>
    </row>
    <row r="2116" spans="1:3" x14ac:dyDescent="0.3">
      <c r="A2116" s="47"/>
      <c r="B2116" s="48"/>
      <c r="C2116" s="49"/>
    </row>
    <row r="2117" spans="1:3" x14ac:dyDescent="0.3">
      <c r="A2117" s="47"/>
      <c r="B2117" s="48"/>
      <c r="C2117" s="49"/>
    </row>
    <row r="2118" spans="1:3" x14ac:dyDescent="0.3">
      <c r="A2118" s="47"/>
      <c r="B2118" s="48"/>
      <c r="C2118" s="49"/>
    </row>
    <row r="2119" spans="1:3" x14ac:dyDescent="0.3">
      <c r="A2119" s="47"/>
      <c r="B2119" s="48"/>
      <c r="C2119" s="49"/>
    </row>
    <row r="2120" spans="1:3" x14ac:dyDescent="0.3">
      <c r="A2120" s="47"/>
      <c r="B2120" s="48"/>
      <c r="C2120" s="49"/>
    </row>
    <row r="2121" spans="1:3" x14ac:dyDescent="0.3">
      <c r="A2121" s="47"/>
      <c r="B2121" s="48"/>
      <c r="C2121" s="49"/>
    </row>
    <row r="2122" spans="1:3" x14ac:dyDescent="0.3">
      <c r="A2122" s="47"/>
      <c r="B2122" s="48"/>
      <c r="C2122" s="49"/>
    </row>
    <row r="2123" spans="1:3" x14ac:dyDescent="0.3">
      <c r="A2123" s="47"/>
      <c r="B2123" s="48"/>
      <c r="C2123" s="49"/>
    </row>
    <row r="2124" spans="1:3" x14ac:dyDescent="0.3">
      <c r="A2124" s="47"/>
      <c r="B2124" s="48"/>
      <c r="C2124" s="49"/>
    </row>
    <row r="2125" spans="1:3" x14ac:dyDescent="0.3">
      <c r="A2125" s="47"/>
      <c r="B2125" s="48"/>
      <c r="C2125" s="49"/>
    </row>
    <row r="2126" spans="1:3" x14ac:dyDescent="0.3">
      <c r="A2126" s="47"/>
      <c r="B2126" s="48"/>
      <c r="C2126" s="49"/>
    </row>
    <row r="2127" spans="1:3" x14ac:dyDescent="0.3">
      <c r="A2127" s="47"/>
      <c r="B2127" s="48"/>
      <c r="C2127" s="49"/>
    </row>
    <row r="2128" spans="1:3" x14ac:dyDescent="0.3">
      <c r="A2128" s="47"/>
      <c r="B2128" s="48"/>
      <c r="C2128" s="49"/>
    </row>
    <row r="2129" spans="1:3" x14ac:dyDescent="0.3">
      <c r="A2129" s="47"/>
      <c r="B2129" s="48"/>
      <c r="C2129" s="49"/>
    </row>
    <row r="2130" spans="1:3" x14ac:dyDescent="0.3">
      <c r="A2130" s="47"/>
      <c r="B2130" s="48"/>
      <c r="C2130" s="49"/>
    </row>
    <row r="2131" spans="1:3" x14ac:dyDescent="0.3">
      <c r="A2131" s="47"/>
      <c r="B2131" s="48"/>
      <c r="C2131" s="49"/>
    </row>
    <row r="2132" spans="1:3" x14ac:dyDescent="0.3">
      <c r="A2132" s="47"/>
      <c r="B2132" s="48"/>
      <c r="C2132" s="49"/>
    </row>
    <row r="2133" spans="1:3" x14ac:dyDescent="0.3">
      <c r="A2133" s="47"/>
      <c r="B2133" s="48"/>
      <c r="C2133" s="49"/>
    </row>
    <row r="2134" spans="1:3" x14ac:dyDescent="0.3">
      <c r="A2134" s="47"/>
      <c r="B2134" s="48"/>
      <c r="C2134" s="49"/>
    </row>
    <row r="2135" spans="1:3" x14ac:dyDescent="0.3">
      <c r="A2135" s="47"/>
      <c r="B2135" s="48"/>
      <c r="C2135" s="49"/>
    </row>
    <row r="2136" spans="1:3" x14ac:dyDescent="0.3">
      <c r="A2136" s="47"/>
      <c r="B2136" s="48"/>
      <c r="C2136" s="49"/>
    </row>
    <row r="2137" spans="1:3" x14ac:dyDescent="0.3">
      <c r="A2137" s="47"/>
      <c r="B2137" s="48"/>
      <c r="C2137" s="49"/>
    </row>
    <row r="2138" spans="1:3" x14ac:dyDescent="0.3">
      <c r="A2138" s="47"/>
      <c r="B2138" s="48"/>
      <c r="C2138" s="49"/>
    </row>
    <row r="2139" spans="1:3" x14ac:dyDescent="0.3">
      <c r="A2139" s="47"/>
      <c r="B2139" s="48"/>
      <c r="C2139" s="49"/>
    </row>
    <row r="2140" spans="1:3" x14ac:dyDescent="0.3">
      <c r="A2140" s="47"/>
      <c r="B2140" s="48"/>
      <c r="C2140" s="49"/>
    </row>
    <row r="2141" spans="1:3" x14ac:dyDescent="0.3">
      <c r="A2141" s="47"/>
      <c r="B2141" s="48"/>
      <c r="C2141" s="49"/>
    </row>
    <row r="2142" spans="1:3" x14ac:dyDescent="0.3">
      <c r="A2142" s="47"/>
      <c r="B2142" s="48"/>
      <c r="C2142" s="49"/>
    </row>
    <row r="2143" spans="1:3" x14ac:dyDescent="0.3">
      <c r="A2143" s="47"/>
      <c r="B2143" s="48"/>
      <c r="C2143" s="49"/>
    </row>
    <row r="2144" spans="1:3" x14ac:dyDescent="0.3">
      <c r="A2144" s="47"/>
      <c r="B2144" s="48"/>
      <c r="C2144" s="49"/>
    </row>
    <row r="2145" spans="1:3" x14ac:dyDescent="0.3">
      <c r="A2145" s="47"/>
      <c r="B2145" s="48"/>
      <c r="C2145" s="49"/>
    </row>
    <row r="2146" spans="1:3" x14ac:dyDescent="0.3">
      <c r="A2146" s="47"/>
      <c r="B2146" s="48"/>
      <c r="C2146" s="49"/>
    </row>
    <row r="2147" spans="1:3" x14ac:dyDescent="0.3">
      <c r="A2147" s="47"/>
      <c r="B2147" s="48"/>
      <c r="C2147" s="49"/>
    </row>
    <row r="2148" spans="1:3" x14ac:dyDescent="0.3">
      <c r="A2148" s="47"/>
      <c r="B2148" s="48"/>
      <c r="C2148" s="49"/>
    </row>
    <row r="2149" spans="1:3" x14ac:dyDescent="0.3">
      <c r="A2149" s="47"/>
      <c r="B2149" s="48"/>
      <c r="C2149" s="49"/>
    </row>
    <row r="2150" spans="1:3" x14ac:dyDescent="0.3">
      <c r="A2150" s="47"/>
      <c r="B2150" s="48"/>
      <c r="C2150" s="49"/>
    </row>
    <row r="2151" spans="1:3" x14ac:dyDescent="0.3">
      <c r="A2151" s="47"/>
      <c r="B2151" s="48"/>
      <c r="C2151" s="49"/>
    </row>
    <row r="2152" spans="1:3" x14ac:dyDescent="0.3">
      <c r="A2152" s="47"/>
      <c r="B2152" s="48"/>
      <c r="C2152" s="49"/>
    </row>
    <row r="2153" spans="1:3" x14ac:dyDescent="0.3">
      <c r="A2153" s="47"/>
      <c r="B2153" s="48"/>
      <c r="C2153" s="49"/>
    </row>
    <row r="2154" spans="1:3" x14ac:dyDescent="0.3">
      <c r="A2154" s="47"/>
      <c r="B2154" s="48"/>
      <c r="C2154" s="49"/>
    </row>
    <row r="2155" spans="1:3" x14ac:dyDescent="0.3">
      <c r="A2155" s="47"/>
      <c r="B2155" s="48"/>
      <c r="C2155" s="49"/>
    </row>
    <row r="2156" spans="1:3" x14ac:dyDescent="0.3">
      <c r="A2156" s="47"/>
      <c r="B2156" s="48"/>
      <c r="C2156" s="49"/>
    </row>
    <row r="2157" spans="1:3" x14ac:dyDescent="0.3">
      <c r="A2157" s="47"/>
      <c r="B2157" s="48"/>
      <c r="C2157" s="49"/>
    </row>
    <row r="2158" spans="1:3" x14ac:dyDescent="0.3">
      <c r="A2158" s="47"/>
      <c r="B2158" s="48"/>
      <c r="C2158" s="49"/>
    </row>
    <row r="2159" spans="1:3" x14ac:dyDescent="0.3">
      <c r="A2159" s="47"/>
      <c r="B2159" s="48"/>
      <c r="C2159" s="49"/>
    </row>
    <row r="2160" spans="1:3" x14ac:dyDescent="0.3">
      <c r="A2160" s="47"/>
      <c r="B2160" s="48"/>
      <c r="C2160" s="49"/>
    </row>
    <row r="2161" spans="1:3" x14ac:dyDescent="0.3">
      <c r="A2161" s="47"/>
      <c r="B2161" s="48"/>
      <c r="C2161" s="49"/>
    </row>
    <row r="2162" spans="1:3" x14ac:dyDescent="0.3">
      <c r="A2162" s="47"/>
      <c r="B2162" s="48"/>
      <c r="C2162" s="49"/>
    </row>
    <row r="2163" spans="1:3" x14ac:dyDescent="0.3">
      <c r="A2163" s="47"/>
      <c r="B2163" s="48"/>
      <c r="C2163" s="49"/>
    </row>
    <row r="2164" spans="1:3" x14ac:dyDescent="0.3">
      <c r="A2164" s="47"/>
      <c r="B2164" s="48"/>
      <c r="C2164" s="49"/>
    </row>
    <row r="2165" spans="1:3" x14ac:dyDescent="0.3">
      <c r="A2165" s="47"/>
      <c r="B2165" s="48"/>
      <c r="C2165" s="49"/>
    </row>
    <row r="2166" spans="1:3" x14ac:dyDescent="0.3">
      <c r="A2166" s="47"/>
      <c r="B2166" s="48"/>
      <c r="C2166" s="49"/>
    </row>
    <row r="2167" spans="1:3" x14ac:dyDescent="0.3">
      <c r="A2167" s="47"/>
      <c r="B2167" s="48"/>
      <c r="C2167" s="49"/>
    </row>
    <row r="2168" spans="1:3" x14ac:dyDescent="0.3">
      <c r="A2168" s="47"/>
      <c r="B2168" s="48"/>
      <c r="C2168" s="49"/>
    </row>
    <row r="2169" spans="1:3" x14ac:dyDescent="0.3">
      <c r="A2169" s="47"/>
      <c r="B2169" s="48"/>
      <c r="C2169" s="49"/>
    </row>
    <row r="2170" spans="1:3" x14ac:dyDescent="0.3">
      <c r="A2170" s="47"/>
      <c r="B2170" s="48"/>
      <c r="C2170" s="49"/>
    </row>
    <row r="2171" spans="1:3" x14ac:dyDescent="0.3">
      <c r="A2171" s="47"/>
      <c r="B2171" s="48"/>
      <c r="C2171" s="49"/>
    </row>
    <row r="2172" spans="1:3" x14ac:dyDescent="0.3">
      <c r="A2172" s="47"/>
      <c r="B2172" s="48"/>
      <c r="C2172" s="49"/>
    </row>
    <row r="2173" spans="1:3" x14ac:dyDescent="0.3">
      <c r="A2173" s="47"/>
      <c r="B2173" s="48"/>
      <c r="C2173" s="49"/>
    </row>
    <row r="2174" spans="1:3" x14ac:dyDescent="0.3">
      <c r="A2174" s="47"/>
      <c r="B2174" s="48"/>
      <c r="C2174" s="49"/>
    </row>
    <row r="2175" spans="1:3" x14ac:dyDescent="0.3">
      <c r="A2175" s="47"/>
      <c r="B2175" s="48"/>
      <c r="C2175" s="49"/>
    </row>
    <row r="2176" spans="1:3" x14ac:dyDescent="0.3">
      <c r="A2176" s="47"/>
      <c r="B2176" s="48"/>
      <c r="C2176" s="49"/>
    </row>
    <row r="2177" spans="1:3" x14ac:dyDescent="0.3">
      <c r="A2177" s="47"/>
      <c r="B2177" s="48"/>
      <c r="C2177" s="49"/>
    </row>
    <row r="2178" spans="1:3" x14ac:dyDescent="0.3">
      <c r="A2178" s="47"/>
      <c r="B2178" s="48"/>
      <c r="C2178" s="49"/>
    </row>
    <row r="2179" spans="1:3" x14ac:dyDescent="0.3">
      <c r="A2179" s="47"/>
      <c r="B2179" s="48"/>
      <c r="C2179" s="49"/>
    </row>
    <row r="2180" spans="1:3" x14ac:dyDescent="0.3">
      <c r="A2180" s="47"/>
      <c r="B2180" s="48"/>
      <c r="C2180" s="49"/>
    </row>
    <row r="2181" spans="1:3" x14ac:dyDescent="0.3">
      <c r="A2181" s="47"/>
      <c r="B2181" s="48"/>
      <c r="C2181" s="49"/>
    </row>
    <row r="2182" spans="1:3" x14ac:dyDescent="0.3">
      <c r="A2182" s="47"/>
      <c r="B2182" s="48"/>
      <c r="C2182" s="49"/>
    </row>
    <row r="2183" spans="1:3" x14ac:dyDescent="0.3">
      <c r="A2183" s="47"/>
      <c r="B2183" s="48"/>
      <c r="C2183" s="49"/>
    </row>
    <row r="2184" spans="1:3" x14ac:dyDescent="0.3">
      <c r="A2184" s="47"/>
      <c r="B2184" s="48"/>
      <c r="C2184" s="49"/>
    </row>
    <row r="2185" spans="1:3" x14ac:dyDescent="0.3">
      <c r="A2185" s="47"/>
      <c r="B2185" s="48"/>
      <c r="C2185" s="49"/>
    </row>
    <row r="2186" spans="1:3" x14ac:dyDescent="0.3">
      <c r="A2186" s="47"/>
      <c r="B2186" s="48"/>
      <c r="C2186" s="49"/>
    </row>
    <row r="2187" spans="1:3" x14ac:dyDescent="0.3">
      <c r="A2187" s="47"/>
      <c r="B2187" s="48"/>
      <c r="C2187" s="49"/>
    </row>
    <row r="2188" spans="1:3" x14ac:dyDescent="0.3">
      <c r="A2188" s="47"/>
      <c r="B2188" s="48"/>
      <c r="C2188" s="49"/>
    </row>
    <row r="2189" spans="1:3" x14ac:dyDescent="0.3">
      <c r="A2189" s="47"/>
      <c r="B2189" s="48"/>
      <c r="C2189" s="49"/>
    </row>
    <row r="2190" spans="1:3" x14ac:dyDescent="0.3">
      <c r="A2190" s="47"/>
      <c r="B2190" s="48"/>
      <c r="C2190" s="49"/>
    </row>
    <row r="2191" spans="1:3" x14ac:dyDescent="0.3">
      <c r="A2191" s="47"/>
      <c r="B2191" s="48"/>
      <c r="C2191" s="49"/>
    </row>
    <row r="2192" spans="1:3" x14ac:dyDescent="0.3">
      <c r="A2192" s="47"/>
      <c r="B2192" s="48"/>
      <c r="C2192" s="49"/>
    </row>
    <row r="2193" spans="1:3" x14ac:dyDescent="0.3">
      <c r="A2193" s="47"/>
      <c r="B2193" s="48"/>
      <c r="C2193" s="49"/>
    </row>
    <row r="2194" spans="1:3" x14ac:dyDescent="0.3">
      <c r="A2194" s="47"/>
      <c r="B2194" s="48"/>
      <c r="C2194" s="49"/>
    </row>
    <row r="2195" spans="1:3" x14ac:dyDescent="0.3">
      <c r="A2195" s="47"/>
      <c r="B2195" s="48"/>
      <c r="C2195" s="49"/>
    </row>
    <row r="2196" spans="1:3" x14ac:dyDescent="0.3">
      <c r="A2196" s="47"/>
      <c r="B2196" s="48"/>
      <c r="C2196" s="49"/>
    </row>
    <row r="2197" spans="1:3" x14ac:dyDescent="0.3">
      <c r="A2197" s="47"/>
      <c r="B2197" s="48"/>
      <c r="C2197" s="49"/>
    </row>
    <row r="2198" spans="1:3" x14ac:dyDescent="0.3">
      <c r="A2198" s="47"/>
      <c r="B2198" s="48"/>
      <c r="C2198" s="49"/>
    </row>
    <row r="2199" spans="1:3" x14ac:dyDescent="0.3">
      <c r="A2199" s="47"/>
      <c r="B2199" s="48"/>
      <c r="C2199" s="49"/>
    </row>
    <row r="2200" spans="1:3" x14ac:dyDescent="0.3">
      <c r="A2200" s="47"/>
      <c r="B2200" s="48"/>
      <c r="C2200" s="49"/>
    </row>
    <row r="2201" spans="1:3" x14ac:dyDescent="0.3">
      <c r="A2201" s="47"/>
      <c r="B2201" s="48"/>
      <c r="C2201" s="49"/>
    </row>
    <row r="2202" spans="1:3" x14ac:dyDescent="0.3">
      <c r="A2202" s="47"/>
      <c r="B2202" s="48"/>
      <c r="C2202" s="49"/>
    </row>
    <row r="2203" spans="1:3" x14ac:dyDescent="0.3">
      <c r="A2203" s="47"/>
      <c r="B2203" s="48"/>
      <c r="C2203" s="49"/>
    </row>
    <row r="2204" spans="1:3" x14ac:dyDescent="0.3">
      <c r="A2204" s="47"/>
      <c r="B2204" s="48"/>
      <c r="C2204" s="49"/>
    </row>
    <row r="2205" spans="1:3" x14ac:dyDescent="0.3">
      <c r="A2205" s="47"/>
      <c r="B2205" s="48"/>
      <c r="C2205" s="49"/>
    </row>
    <row r="2206" spans="1:3" x14ac:dyDescent="0.3">
      <c r="A2206" s="47"/>
      <c r="B2206" s="48"/>
      <c r="C2206" s="49"/>
    </row>
    <row r="2207" spans="1:3" x14ac:dyDescent="0.3">
      <c r="A2207" s="47"/>
      <c r="B2207" s="48"/>
      <c r="C2207" s="49"/>
    </row>
    <row r="2208" spans="1:3" x14ac:dyDescent="0.3">
      <c r="A2208" s="47"/>
      <c r="B2208" s="48"/>
      <c r="C2208" s="49"/>
    </row>
    <row r="2209" spans="1:3" x14ac:dyDescent="0.3">
      <c r="A2209" s="47"/>
      <c r="B2209" s="48"/>
      <c r="C2209" s="49"/>
    </row>
    <row r="2210" spans="1:3" x14ac:dyDescent="0.3">
      <c r="A2210" s="47"/>
      <c r="B2210" s="48"/>
      <c r="C2210" s="49"/>
    </row>
    <row r="2211" spans="1:3" x14ac:dyDescent="0.3">
      <c r="A2211" s="47"/>
      <c r="B2211" s="48"/>
      <c r="C2211" s="49"/>
    </row>
    <row r="2212" spans="1:3" x14ac:dyDescent="0.3">
      <c r="A2212" s="47"/>
      <c r="B2212" s="48"/>
      <c r="C2212" s="49"/>
    </row>
    <row r="2213" spans="1:3" x14ac:dyDescent="0.3">
      <c r="A2213" s="47"/>
      <c r="B2213" s="48"/>
      <c r="C2213" s="49"/>
    </row>
    <row r="2214" spans="1:3" x14ac:dyDescent="0.3">
      <c r="A2214" s="47"/>
      <c r="B2214" s="48"/>
      <c r="C2214" s="49"/>
    </row>
    <row r="2215" spans="1:3" x14ac:dyDescent="0.3">
      <c r="A2215" s="47"/>
      <c r="B2215" s="48"/>
      <c r="C2215" s="49"/>
    </row>
    <row r="2216" spans="1:3" x14ac:dyDescent="0.3">
      <c r="A2216" s="47"/>
      <c r="B2216" s="48"/>
      <c r="C2216" s="49"/>
    </row>
    <row r="2217" spans="1:3" x14ac:dyDescent="0.3">
      <c r="A2217" s="47"/>
      <c r="B2217" s="48"/>
      <c r="C2217" s="49"/>
    </row>
    <row r="2218" spans="1:3" x14ac:dyDescent="0.3">
      <c r="A2218" s="47"/>
      <c r="B2218" s="48"/>
      <c r="C2218" s="49"/>
    </row>
    <row r="2219" spans="1:3" x14ac:dyDescent="0.3">
      <c r="A2219" s="47"/>
      <c r="B2219" s="48"/>
      <c r="C2219" s="49"/>
    </row>
    <row r="2220" spans="1:3" x14ac:dyDescent="0.3">
      <c r="A2220" s="47"/>
      <c r="B2220" s="48"/>
      <c r="C2220" s="49"/>
    </row>
    <row r="2221" spans="1:3" x14ac:dyDescent="0.3">
      <c r="A2221" s="47"/>
      <c r="B2221" s="48"/>
      <c r="C2221" s="49"/>
    </row>
    <row r="2222" spans="1:3" x14ac:dyDescent="0.3">
      <c r="A2222" s="47"/>
      <c r="B2222" s="48"/>
      <c r="C2222" s="49"/>
    </row>
    <row r="2223" spans="1:3" x14ac:dyDescent="0.3">
      <c r="A2223" s="47"/>
      <c r="B2223" s="48"/>
      <c r="C2223" s="49"/>
    </row>
    <row r="2224" spans="1:3" x14ac:dyDescent="0.3">
      <c r="A2224" s="47"/>
      <c r="B2224" s="48"/>
      <c r="C2224" s="49"/>
    </row>
    <row r="2225" spans="1:3" x14ac:dyDescent="0.3">
      <c r="A2225" s="47"/>
      <c r="B2225" s="48"/>
      <c r="C2225" s="49"/>
    </row>
    <row r="2226" spans="1:3" x14ac:dyDescent="0.3">
      <c r="A2226" s="47"/>
      <c r="B2226" s="48"/>
      <c r="C2226" s="49"/>
    </row>
    <row r="2227" spans="1:3" x14ac:dyDescent="0.3">
      <c r="A2227" s="47"/>
      <c r="B2227" s="48"/>
      <c r="C2227" s="49"/>
    </row>
    <row r="2228" spans="1:3" x14ac:dyDescent="0.3">
      <c r="A2228" s="47"/>
      <c r="B2228" s="48"/>
      <c r="C2228" s="49"/>
    </row>
    <row r="2229" spans="1:3" x14ac:dyDescent="0.3">
      <c r="A2229" s="47"/>
      <c r="B2229" s="48"/>
      <c r="C2229" s="49"/>
    </row>
    <row r="2230" spans="1:3" x14ac:dyDescent="0.3">
      <c r="A2230" s="47"/>
      <c r="B2230" s="48"/>
      <c r="C2230" s="49"/>
    </row>
    <row r="2231" spans="1:3" x14ac:dyDescent="0.3">
      <c r="A2231" s="47"/>
      <c r="B2231" s="48"/>
      <c r="C2231" s="49"/>
    </row>
    <row r="2232" spans="1:3" x14ac:dyDescent="0.3">
      <c r="A2232" s="47"/>
      <c r="B2232" s="48"/>
      <c r="C2232" s="49"/>
    </row>
    <row r="2233" spans="1:3" x14ac:dyDescent="0.3">
      <c r="A2233" s="47"/>
      <c r="B2233" s="48"/>
      <c r="C2233" s="49"/>
    </row>
    <row r="2234" spans="1:3" x14ac:dyDescent="0.3">
      <c r="A2234" s="47"/>
      <c r="B2234" s="48"/>
      <c r="C2234" s="49"/>
    </row>
    <row r="2235" spans="1:3" x14ac:dyDescent="0.3">
      <c r="A2235" s="47"/>
      <c r="B2235" s="48"/>
      <c r="C2235" s="49"/>
    </row>
    <row r="2236" spans="1:3" x14ac:dyDescent="0.3">
      <c r="A2236" s="47"/>
      <c r="B2236" s="48"/>
      <c r="C2236" s="49"/>
    </row>
    <row r="2237" spans="1:3" x14ac:dyDescent="0.3">
      <c r="A2237" s="47"/>
      <c r="B2237" s="48"/>
      <c r="C2237" s="49"/>
    </row>
    <row r="2238" spans="1:3" x14ac:dyDescent="0.3">
      <c r="A2238" s="47"/>
      <c r="B2238" s="48"/>
      <c r="C2238" s="49"/>
    </row>
    <row r="2239" spans="1:3" x14ac:dyDescent="0.3">
      <c r="A2239" s="47"/>
      <c r="B2239" s="48"/>
      <c r="C2239" s="49"/>
    </row>
    <row r="2240" spans="1:3" x14ac:dyDescent="0.3">
      <c r="A2240" s="47"/>
      <c r="B2240" s="48"/>
      <c r="C2240" s="49"/>
    </row>
    <row r="2241" spans="1:3" x14ac:dyDescent="0.3">
      <c r="A2241" s="47"/>
      <c r="B2241" s="48"/>
      <c r="C2241" s="49"/>
    </row>
    <row r="2242" spans="1:3" x14ac:dyDescent="0.3">
      <c r="A2242" s="47"/>
      <c r="B2242" s="48"/>
      <c r="C2242" s="49"/>
    </row>
    <row r="2243" spans="1:3" x14ac:dyDescent="0.3">
      <c r="A2243" s="47"/>
      <c r="B2243" s="48"/>
      <c r="C2243" s="49"/>
    </row>
    <row r="2244" spans="1:3" x14ac:dyDescent="0.3">
      <c r="A2244" s="47"/>
      <c r="B2244" s="48"/>
      <c r="C2244" s="49"/>
    </row>
    <row r="2245" spans="1:3" x14ac:dyDescent="0.3">
      <c r="A2245" s="47"/>
      <c r="B2245" s="48"/>
      <c r="C2245" s="49"/>
    </row>
    <row r="2246" spans="1:3" x14ac:dyDescent="0.3">
      <c r="A2246" s="47"/>
      <c r="B2246" s="48"/>
      <c r="C2246" s="49"/>
    </row>
    <row r="2247" spans="1:3" x14ac:dyDescent="0.3">
      <c r="A2247" s="47"/>
      <c r="B2247" s="48"/>
      <c r="C2247" s="49"/>
    </row>
    <row r="2248" spans="1:3" x14ac:dyDescent="0.3">
      <c r="A2248" s="47"/>
      <c r="B2248" s="48"/>
      <c r="C2248" s="49"/>
    </row>
    <row r="2249" spans="1:3" x14ac:dyDescent="0.3">
      <c r="A2249" s="47"/>
      <c r="B2249" s="48"/>
      <c r="C2249" s="49"/>
    </row>
    <row r="2250" spans="1:3" x14ac:dyDescent="0.3">
      <c r="A2250" s="47"/>
      <c r="B2250" s="48"/>
      <c r="C2250" s="49"/>
    </row>
    <row r="2251" spans="1:3" x14ac:dyDescent="0.3">
      <c r="A2251" s="47"/>
      <c r="B2251" s="48"/>
      <c r="C2251" s="49"/>
    </row>
    <row r="2252" spans="1:3" x14ac:dyDescent="0.3">
      <c r="A2252" s="47"/>
      <c r="B2252" s="48"/>
      <c r="C2252" s="49"/>
    </row>
    <row r="2253" spans="1:3" x14ac:dyDescent="0.3">
      <c r="A2253" s="47"/>
      <c r="B2253" s="48"/>
      <c r="C2253" s="49"/>
    </row>
    <row r="2254" spans="1:3" x14ac:dyDescent="0.3">
      <c r="A2254" s="47"/>
      <c r="B2254" s="48"/>
      <c r="C2254" s="49"/>
    </row>
    <row r="2255" spans="1:3" x14ac:dyDescent="0.3">
      <c r="A2255" s="47"/>
      <c r="B2255" s="48"/>
      <c r="C2255" s="49"/>
    </row>
    <row r="2256" spans="1:3" x14ac:dyDescent="0.3">
      <c r="A2256" s="47"/>
      <c r="B2256" s="48"/>
      <c r="C2256" s="49"/>
    </row>
    <row r="2257" spans="1:3" x14ac:dyDescent="0.3">
      <c r="A2257" s="47"/>
      <c r="B2257" s="48"/>
      <c r="C2257" s="49"/>
    </row>
    <row r="2258" spans="1:3" x14ac:dyDescent="0.3">
      <c r="A2258" s="47"/>
      <c r="B2258" s="48"/>
      <c r="C2258" s="49"/>
    </row>
    <row r="2259" spans="1:3" x14ac:dyDescent="0.3">
      <c r="A2259" s="47"/>
      <c r="B2259" s="48"/>
      <c r="C2259" s="49"/>
    </row>
    <row r="2260" spans="1:3" x14ac:dyDescent="0.3">
      <c r="A2260" s="47"/>
      <c r="B2260" s="48"/>
      <c r="C2260" s="49"/>
    </row>
    <row r="2261" spans="1:3" x14ac:dyDescent="0.3">
      <c r="A2261" s="47"/>
      <c r="B2261" s="48"/>
      <c r="C2261" s="49"/>
    </row>
    <row r="2262" spans="1:3" x14ac:dyDescent="0.3">
      <c r="A2262" s="47"/>
      <c r="B2262" s="48"/>
      <c r="C2262" s="49"/>
    </row>
    <row r="2263" spans="1:3" x14ac:dyDescent="0.3">
      <c r="A2263" s="47"/>
      <c r="B2263" s="48"/>
      <c r="C2263" s="49"/>
    </row>
    <row r="2264" spans="1:3" x14ac:dyDescent="0.3">
      <c r="A2264" s="47"/>
      <c r="B2264" s="48"/>
      <c r="C2264" s="49"/>
    </row>
    <row r="2265" spans="1:3" x14ac:dyDescent="0.3">
      <c r="A2265" s="47"/>
      <c r="B2265" s="48"/>
      <c r="C2265" s="49"/>
    </row>
    <row r="2266" spans="1:3" x14ac:dyDescent="0.3">
      <c r="A2266" s="47"/>
      <c r="B2266" s="48"/>
      <c r="C2266" s="49"/>
    </row>
    <row r="2267" spans="1:3" x14ac:dyDescent="0.3">
      <c r="A2267" s="47"/>
      <c r="B2267" s="48"/>
      <c r="C2267" s="49"/>
    </row>
    <row r="2268" spans="1:3" x14ac:dyDescent="0.3">
      <c r="A2268" s="47"/>
      <c r="B2268" s="48"/>
      <c r="C2268" s="49"/>
    </row>
    <row r="2269" spans="1:3" x14ac:dyDescent="0.3">
      <c r="A2269" s="47"/>
      <c r="B2269" s="48"/>
      <c r="C2269" s="49"/>
    </row>
    <row r="2270" spans="1:3" x14ac:dyDescent="0.3">
      <c r="A2270" s="47"/>
      <c r="B2270" s="48"/>
      <c r="C2270" s="49"/>
    </row>
    <row r="2271" spans="1:3" x14ac:dyDescent="0.3">
      <c r="A2271" s="47"/>
      <c r="B2271" s="48"/>
      <c r="C2271" s="49"/>
    </row>
    <row r="2272" spans="1:3" x14ac:dyDescent="0.3">
      <c r="A2272" s="47"/>
      <c r="B2272" s="48"/>
      <c r="C2272" s="49"/>
    </row>
    <row r="2273" spans="1:3" x14ac:dyDescent="0.3">
      <c r="A2273" s="47"/>
      <c r="B2273" s="48"/>
      <c r="C2273" s="49"/>
    </row>
    <row r="2274" spans="1:3" x14ac:dyDescent="0.3">
      <c r="A2274" s="47"/>
      <c r="B2274" s="48"/>
      <c r="C2274" s="49"/>
    </row>
    <row r="2275" spans="1:3" x14ac:dyDescent="0.3">
      <c r="A2275" s="47"/>
      <c r="B2275" s="48"/>
      <c r="C2275" s="49"/>
    </row>
    <row r="2276" spans="1:3" x14ac:dyDescent="0.3">
      <c r="A2276" s="47"/>
      <c r="B2276" s="48"/>
      <c r="C2276" s="49"/>
    </row>
    <row r="2277" spans="1:3" x14ac:dyDescent="0.3">
      <c r="A2277" s="47"/>
      <c r="B2277" s="48"/>
      <c r="C2277" s="49"/>
    </row>
    <row r="2278" spans="1:3" x14ac:dyDescent="0.3">
      <c r="A2278" s="47"/>
      <c r="B2278" s="48"/>
      <c r="C2278" s="49"/>
    </row>
    <row r="2279" spans="1:3" x14ac:dyDescent="0.3">
      <c r="A2279" s="47"/>
      <c r="B2279" s="48"/>
      <c r="C2279" s="49"/>
    </row>
    <row r="2280" spans="1:3" x14ac:dyDescent="0.3">
      <c r="A2280" s="47"/>
      <c r="B2280" s="48"/>
      <c r="C2280" s="49"/>
    </row>
    <row r="2281" spans="1:3" x14ac:dyDescent="0.3">
      <c r="A2281" s="47"/>
      <c r="B2281" s="48"/>
      <c r="C2281" s="49"/>
    </row>
    <row r="2282" spans="1:3" x14ac:dyDescent="0.3">
      <c r="A2282" s="47"/>
      <c r="B2282" s="48"/>
      <c r="C2282" s="49"/>
    </row>
    <row r="2283" spans="1:3" x14ac:dyDescent="0.3">
      <c r="A2283" s="47"/>
      <c r="B2283" s="48"/>
      <c r="C2283" s="49"/>
    </row>
    <row r="2284" spans="1:3" x14ac:dyDescent="0.3">
      <c r="A2284" s="47"/>
      <c r="B2284" s="48"/>
      <c r="C2284" s="49"/>
    </row>
    <row r="2285" spans="1:3" x14ac:dyDescent="0.3">
      <c r="A2285" s="47"/>
      <c r="B2285" s="48"/>
      <c r="C2285" s="49"/>
    </row>
    <row r="2286" spans="1:3" x14ac:dyDescent="0.3">
      <c r="A2286" s="47"/>
      <c r="B2286" s="48"/>
      <c r="C2286" s="49"/>
    </row>
    <row r="2287" spans="1:3" x14ac:dyDescent="0.3">
      <c r="A2287" s="47"/>
      <c r="B2287" s="48"/>
      <c r="C2287" s="49"/>
    </row>
    <row r="2288" spans="1:3" x14ac:dyDescent="0.3">
      <c r="A2288" s="47"/>
      <c r="B2288" s="48"/>
      <c r="C2288" s="49"/>
    </row>
    <row r="2289" spans="1:3" x14ac:dyDescent="0.3">
      <c r="A2289" s="47"/>
      <c r="B2289" s="48"/>
      <c r="C2289" s="49"/>
    </row>
    <row r="2290" spans="1:3" x14ac:dyDescent="0.3">
      <c r="A2290" s="47"/>
      <c r="B2290" s="48"/>
      <c r="C2290" s="49"/>
    </row>
    <row r="2291" spans="1:3" x14ac:dyDescent="0.3">
      <c r="A2291" s="47"/>
      <c r="B2291" s="48"/>
      <c r="C2291" s="49"/>
    </row>
    <row r="2292" spans="1:3" x14ac:dyDescent="0.3">
      <c r="A2292" s="47"/>
      <c r="B2292" s="48"/>
      <c r="C2292" s="49"/>
    </row>
    <row r="2293" spans="1:3" x14ac:dyDescent="0.3">
      <c r="A2293" s="47"/>
      <c r="B2293" s="48"/>
      <c r="C2293" s="49"/>
    </row>
    <row r="2294" spans="1:3" x14ac:dyDescent="0.3">
      <c r="A2294" s="47"/>
      <c r="B2294" s="48"/>
      <c r="C2294" s="49"/>
    </row>
    <row r="2295" spans="1:3" x14ac:dyDescent="0.3">
      <c r="A2295" s="47"/>
      <c r="B2295" s="48"/>
      <c r="C2295" s="49"/>
    </row>
    <row r="2296" spans="1:3" x14ac:dyDescent="0.3">
      <c r="A2296" s="47"/>
      <c r="B2296" s="48"/>
      <c r="C2296" s="49"/>
    </row>
    <row r="2297" spans="1:3" x14ac:dyDescent="0.3">
      <c r="A2297" s="47"/>
      <c r="B2297" s="48"/>
      <c r="C2297" s="49"/>
    </row>
    <row r="2298" spans="1:3" x14ac:dyDescent="0.3">
      <c r="A2298" s="47"/>
      <c r="B2298" s="48"/>
      <c r="C2298" s="49"/>
    </row>
    <row r="2299" spans="1:3" x14ac:dyDescent="0.3">
      <c r="A2299" s="47"/>
      <c r="B2299" s="48"/>
      <c r="C2299" s="49"/>
    </row>
    <row r="2300" spans="1:3" x14ac:dyDescent="0.3">
      <c r="A2300" s="47"/>
      <c r="B2300" s="48"/>
      <c r="C2300" s="49"/>
    </row>
    <row r="2301" spans="1:3" x14ac:dyDescent="0.3">
      <c r="A2301" s="47"/>
      <c r="B2301" s="48"/>
      <c r="C2301" s="49"/>
    </row>
    <row r="2302" spans="1:3" x14ac:dyDescent="0.3">
      <c r="A2302" s="47"/>
      <c r="B2302" s="48"/>
      <c r="C2302" s="49"/>
    </row>
    <row r="2303" spans="1:3" x14ac:dyDescent="0.3">
      <c r="A2303" s="47"/>
      <c r="B2303" s="48"/>
      <c r="C2303" s="49"/>
    </row>
    <row r="2304" spans="1:3" x14ac:dyDescent="0.3">
      <c r="A2304" s="47"/>
      <c r="B2304" s="48"/>
      <c r="C2304" s="49"/>
    </row>
    <row r="2305" spans="1:3" x14ac:dyDescent="0.3">
      <c r="A2305" s="47"/>
      <c r="B2305" s="48"/>
      <c r="C2305" s="49"/>
    </row>
    <row r="2306" spans="1:3" x14ac:dyDescent="0.3">
      <c r="A2306" s="47"/>
      <c r="B2306" s="48"/>
      <c r="C2306" s="49"/>
    </row>
    <row r="2307" spans="1:3" x14ac:dyDescent="0.3">
      <c r="A2307" s="47"/>
      <c r="B2307" s="48"/>
      <c r="C2307" s="49"/>
    </row>
    <row r="2308" spans="1:3" x14ac:dyDescent="0.3">
      <c r="A2308" s="47"/>
      <c r="B2308" s="48"/>
      <c r="C2308" s="49"/>
    </row>
    <row r="2309" spans="1:3" x14ac:dyDescent="0.3">
      <c r="A2309" s="47"/>
      <c r="B2309" s="48"/>
      <c r="C2309" s="49"/>
    </row>
    <row r="2310" spans="1:3" x14ac:dyDescent="0.3">
      <c r="A2310" s="47"/>
      <c r="B2310" s="48"/>
      <c r="C2310" s="49"/>
    </row>
    <row r="2311" spans="1:3" x14ac:dyDescent="0.3">
      <c r="A2311" s="47"/>
      <c r="B2311" s="48"/>
      <c r="C2311" s="49"/>
    </row>
    <row r="2312" spans="1:3" x14ac:dyDescent="0.3">
      <c r="A2312" s="47"/>
      <c r="B2312" s="48"/>
      <c r="C2312" s="49"/>
    </row>
    <row r="2313" spans="1:3" x14ac:dyDescent="0.3">
      <c r="A2313" s="47"/>
      <c r="B2313" s="48"/>
      <c r="C2313" s="49"/>
    </row>
    <row r="2314" spans="1:3" x14ac:dyDescent="0.3">
      <c r="A2314" s="47"/>
      <c r="B2314" s="48"/>
      <c r="C2314" s="49"/>
    </row>
    <row r="2315" spans="1:3" x14ac:dyDescent="0.3">
      <c r="A2315" s="47"/>
      <c r="B2315" s="48"/>
      <c r="C2315" s="49"/>
    </row>
    <row r="2316" spans="1:3" x14ac:dyDescent="0.3">
      <c r="A2316" s="47"/>
      <c r="B2316" s="48"/>
      <c r="C2316" s="49"/>
    </row>
    <row r="2317" spans="1:3" x14ac:dyDescent="0.3">
      <c r="A2317" s="47"/>
      <c r="B2317" s="48"/>
      <c r="C2317" s="49"/>
    </row>
    <row r="2318" spans="1:3" x14ac:dyDescent="0.3">
      <c r="A2318" s="47"/>
      <c r="B2318" s="48"/>
      <c r="C2318" s="49"/>
    </row>
    <row r="2319" spans="1:3" x14ac:dyDescent="0.3">
      <c r="A2319" s="47"/>
      <c r="B2319" s="48"/>
      <c r="C2319" s="49"/>
    </row>
    <row r="2320" spans="1:3" x14ac:dyDescent="0.3">
      <c r="A2320" s="47"/>
      <c r="B2320" s="48"/>
      <c r="C2320" s="49"/>
    </row>
    <row r="2321" spans="1:3" x14ac:dyDescent="0.3">
      <c r="A2321" s="47"/>
      <c r="B2321" s="48"/>
      <c r="C2321" s="49"/>
    </row>
    <row r="2322" spans="1:3" x14ac:dyDescent="0.3">
      <c r="A2322" s="47"/>
      <c r="B2322" s="48"/>
      <c r="C2322" s="49"/>
    </row>
    <row r="2323" spans="1:3" x14ac:dyDescent="0.3">
      <c r="A2323" s="47"/>
      <c r="B2323" s="48"/>
      <c r="C2323" s="49"/>
    </row>
    <row r="2324" spans="1:3" x14ac:dyDescent="0.3">
      <c r="A2324" s="47"/>
      <c r="B2324" s="48"/>
      <c r="C2324" s="49"/>
    </row>
    <row r="2325" spans="1:3" x14ac:dyDescent="0.3">
      <c r="A2325" s="47"/>
      <c r="B2325" s="48"/>
      <c r="C2325" s="49"/>
    </row>
    <row r="2326" spans="1:3" x14ac:dyDescent="0.3">
      <c r="A2326" s="47"/>
      <c r="B2326" s="48"/>
      <c r="C2326" s="49"/>
    </row>
    <row r="2327" spans="1:3" x14ac:dyDescent="0.3">
      <c r="A2327" s="47"/>
      <c r="B2327" s="48"/>
      <c r="C2327" s="49"/>
    </row>
    <row r="2328" spans="1:3" x14ac:dyDescent="0.3">
      <c r="A2328" s="47"/>
      <c r="B2328" s="48"/>
      <c r="C2328" s="49"/>
    </row>
    <row r="2329" spans="1:3" x14ac:dyDescent="0.3">
      <c r="A2329" s="47"/>
      <c r="B2329" s="48"/>
      <c r="C2329" s="49"/>
    </row>
    <row r="2330" spans="1:3" x14ac:dyDescent="0.3">
      <c r="A2330" s="47"/>
      <c r="B2330" s="48"/>
      <c r="C2330" s="49"/>
    </row>
    <row r="2331" spans="1:3" x14ac:dyDescent="0.3">
      <c r="A2331" s="47"/>
      <c r="B2331" s="48"/>
      <c r="C2331" s="49"/>
    </row>
    <row r="2332" spans="1:3" x14ac:dyDescent="0.3">
      <c r="A2332" s="47"/>
      <c r="B2332" s="48"/>
      <c r="C2332" s="49"/>
    </row>
    <row r="2333" spans="1:3" x14ac:dyDescent="0.3">
      <c r="A2333" s="47"/>
      <c r="B2333" s="48"/>
      <c r="C2333" s="49"/>
    </row>
    <row r="2334" spans="1:3" x14ac:dyDescent="0.3">
      <c r="A2334" s="47"/>
      <c r="B2334" s="48"/>
      <c r="C2334" s="49"/>
    </row>
    <row r="2335" spans="1:3" x14ac:dyDescent="0.3">
      <c r="A2335" s="47"/>
      <c r="B2335" s="48"/>
      <c r="C2335" s="49"/>
    </row>
    <row r="2336" spans="1:3" x14ac:dyDescent="0.3">
      <c r="A2336" s="47"/>
      <c r="B2336" s="48"/>
      <c r="C2336" s="49"/>
    </row>
    <row r="2337" spans="1:3" x14ac:dyDescent="0.3">
      <c r="A2337" s="47"/>
      <c r="B2337" s="48"/>
      <c r="C2337" s="49"/>
    </row>
    <row r="2338" spans="1:3" x14ac:dyDescent="0.3">
      <c r="A2338" s="47"/>
      <c r="B2338" s="48"/>
      <c r="C2338" s="49"/>
    </row>
    <row r="2339" spans="1:3" x14ac:dyDescent="0.3">
      <c r="A2339" s="47"/>
      <c r="B2339" s="48"/>
      <c r="C2339" s="49"/>
    </row>
    <row r="2340" spans="1:3" x14ac:dyDescent="0.3">
      <c r="A2340" s="47"/>
      <c r="B2340" s="48"/>
      <c r="C2340" s="49"/>
    </row>
    <row r="2341" spans="1:3" x14ac:dyDescent="0.3">
      <c r="A2341" s="47"/>
      <c r="B2341" s="48"/>
      <c r="C2341" s="49"/>
    </row>
    <row r="2342" spans="1:3" x14ac:dyDescent="0.3">
      <c r="A2342" s="47"/>
      <c r="B2342" s="48"/>
      <c r="C2342" s="49"/>
    </row>
    <row r="2343" spans="1:3" x14ac:dyDescent="0.3">
      <c r="A2343" s="47"/>
      <c r="B2343" s="48"/>
      <c r="C2343" s="49"/>
    </row>
    <row r="2344" spans="1:3" x14ac:dyDescent="0.3">
      <c r="A2344" s="47"/>
      <c r="B2344" s="48"/>
      <c r="C2344" s="49"/>
    </row>
    <row r="2345" spans="1:3" x14ac:dyDescent="0.3">
      <c r="A2345" s="47"/>
      <c r="B2345" s="48"/>
      <c r="C2345" s="49"/>
    </row>
    <row r="2346" spans="1:3" x14ac:dyDescent="0.3">
      <c r="A2346" s="47"/>
      <c r="B2346" s="48"/>
      <c r="C2346" s="49"/>
    </row>
    <row r="2347" spans="1:3" x14ac:dyDescent="0.3">
      <c r="A2347" s="47"/>
      <c r="B2347" s="48"/>
      <c r="C2347" s="49"/>
    </row>
    <row r="2348" spans="1:3" x14ac:dyDescent="0.3">
      <c r="A2348" s="47"/>
      <c r="B2348" s="48"/>
      <c r="C2348" s="49"/>
    </row>
    <row r="2349" spans="1:3" x14ac:dyDescent="0.3">
      <c r="A2349" s="47"/>
      <c r="B2349" s="48"/>
      <c r="C2349" s="49"/>
    </row>
    <row r="2350" spans="1:3" x14ac:dyDescent="0.3">
      <c r="A2350" s="47"/>
      <c r="B2350" s="48"/>
      <c r="C2350" s="49"/>
    </row>
    <row r="2351" spans="1:3" x14ac:dyDescent="0.3">
      <c r="A2351" s="47"/>
      <c r="B2351" s="48"/>
      <c r="C2351" s="49"/>
    </row>
    <row r="2352" spans="1:3" x14ac:dyDescent="0.3">
      <c r="A2352" s="47"/>
      <c r="B2352" s="48"/>
      <c r="C2352" s="49"/>
    </row>
    <row r="2353" spans="1:3" x14ac:dyDescent="0.3">
      <c r="A2353" s="47"/>
      <c r="B2353" s="48"/>
      <c r="C2353" s="49"/>
    </row>
    <row r="2354" spans="1:3" x14ac:dyDescent="0.3">
      <c r="A2354" s="47"/>
      <c r="B2354" s="48"/>
      <c r="C2354" s="49"/>
    </row>
    <row r="2355" spans="1:3" x14ac:dyDescent="0.3">
      <c r="A2355" s="47"/>
      <c r="B2355" s="48"/>
      <c r="C2355" s="49"/>
    </row>
    <row r="2356" spans="1:3" x14ac:dyDescent="0.3">
      <c r="A2356" s="47"/>
      <c r="B2356" s="48"/>
      <c r="C2356" s="49"/>
    </row>
    <row r="2357" spans="1:3" x14ac:dyDescent="0.3">
      <c r="A2357" s="47"/>
      <c r="B2357" s="48"/>
      <c r="C2357" s="49"/>
    </row>
    <row r="2358" spans="1:3" x14ac:dyDescent="0.3">
      <c r="A2358" s="47"/>
      <c r="B2358" s="48"/>
      <c r="C2358" s="49"/>
    </row>
    <row r="2359" spans="1:3" x14ac:dyDescent="0.3">
      <c r="A2359" s="47"/>
      <c r="B2359" s="48"/>
      <c r="C2359" s="49"/>
    </row>
    <row r="2360" spans="1:3" x14ac:dyDescent="0.3">
      <c r="A2360" s="47"/>
      <c r="B2360" s="48"/>
      <c r="C2360" s="49"/>
    </row>
    <row r="2361" spans="1:3" x14ac:dyDescent="0.3">
      <c r="A2361" s="47"/>
      <c r="B2361" s="48"/>
      <c r="C2361" s="49"/>
    </row>
    <row r="2362" spans="1:3" x14ac:dyDescent="0.3">
      <c r="A2362" s="47"/>
      <c r="B2362" s="48"/>
      <c r="C2362" s="49"/>
    </row>
    <row r="2363" spans="1:3" x14ac:dyDescent="0.3">
      <c r="A2363" s="47"/>
      <c r="B2363" s="48"/>
      <c r="C2363" s="49"/>
    </row>
    <row r="2364" spans="1:3" x14ac:dyDescent="0.3">
      <c r="A2364" s="47"/>
      <c r="B2364" s="48"/>
      <c r="C2364" s="49"/>
    </row>
    <row r="2365" spans="1:3" x14ac:dyDescent="0.3">
      <c r="A2365" s="47"/>
      <c r="B2365" s="48"/>
      <c r="C2365" s="49"/>
    </row>
    <row r="2366" spans="1:3" x14ac:dyDescent="0.3">
      <c r="A2366" s="47"/>
      <c r="B2366" s="48"/>
      <c r="C2366" s="49"/>
    </row>
    <row r="2367" spans="1:3" x14ac:dyDescent="0.3">
      <c r="A2367" s="47"/>
      <c r="B2367" s="48"/>
      <c r="C2367" s="49"/>
    </row>
    <row r="2368" spans="1:3" x14ac:dyDescent="0.3">
      <c r="A2368" s="47"/>
      <c r="B2368" s="48"/>
      <c r="C2368" s="49"/>
    </row>
    <row r="2369" spans="1:3" x14ac:dyDescent="0.3">
      <c r="A2369" s="47"/>
      <c r="B2369" s="48"/>
      <c r="C2369" s="49"/>
    </row>
    <row r="2370" spans="1:3" x14ac:dyDescent="0.3">
      <c r="A2370" s="47"/>
      <c r="B2370" s="48"/>
      <c r="C2370" s="49"/>
    </row>
    <row r="2371" spans="1:3" x14ac:dyDescent="0.3">
      <c r="A2371" s="47"/>
      <c r="B2371" s="48"/>
      <c r="C2371" s="49"/>
    </row>
    <row r="2372" spans="1:3" x14ac:dyDescent="0.3">
      <c r="A2372" s="47"/>
      <c r="B2372" s="48"/>
      <c r="C2372" s="49"/>
    </row>
    <row r="2373" spans="1:3" x14ac:dyDescent="0.3">
      <c r="A2373" s="47"/>
      <c r="B2373" s="48"/>
      <c r="C2373" s="49"/>
    </row>
    <row r="2374" spans="1:3" x14ac:dyDescent="0.3">
      <c r="A2374" s="47"/>
      <c r="B2374" s="48"/>
      <c r="C2374" s="49"/>
    </row>
    <row r="2375" spans="1:3" x14ac:dyDescent="0.3">
      <c r="A2375" s="47"/>
      <c r="B2375" s="48"/>
      <c r="C2375" s="49"/>
    </row>
    <row r="2376" spans="1:3" x14ac:dyDescent="0.3">
      <c r="A2376" s="47"/>
      <c r="B2376" s="48"/>
      <c r="C2376" s="49"/>
    </row>
    <row r="2377" spans="1:3" x14ac:dyDescent="0.3">
      <c r="A2377" s="47"/>
      <c r="B2377" s="48"/>
      <c r="C2377" s="49"/>
    </row>
    <row r="2378" spans="1:3" x14ac:dyDescent="0.3">
      <c r="A2378" s="47"/>
      <c r="B2378" s="48"/>
      <c r="C2378" s="49"/>
    </row>
    <row r="2379" spans="1:3" x14ac:dyDescent="0.3">
      <c r="A2379" s="47"/>
      <c r="B2379" s="48"/>
      <c r="C2379" s="49"/>
    </row>
    <row r="2380" spans="1:3" x14ac:dyDescent="0.3">
      <c r="A2380" s="47"/>
      <c r="B2380" s="48"/>
      <c r="C2380" s="49"/>
    </row>
    <row r="2381" spans="1:3" x14ac:dyDescent="0.3">
      <c r="A2381" s="47"/>
      <c r="B2381" s="48"/>
      <c r="C2381" s="49"/>
    </row>
    <row r="2382" spans="1:3" x14ac:dyDescent="0.3">
      <c r="A2382" s="47"/>
      <c r="B2382" s="48"/>
      <c r="C2382" s="49"/>
    </row>
    <row r="2383" spans="1:3" x14ac:dyDescent="0.3">
      <c r="A2383" s="47"/>
      <c r="B2383" s="48"/>
      <c r="C2383" s="49"/>
    </row>
    <row r="2384" spans="1:3" x14ac:dyDescent="0.3">
      <c r="A2384" s="47"/>
      <c r="B2384" s="48"/>
      <c r="C2384" s="49"/>
    </row>
    <row r="2385" spans="1:3" x14ac:dyDescent="0.3">
      <c r="A2385" s="47"/>
      <c r="B2385" s="48"/>
      <c r="C2385" s="49"/>
    </row>
    <row r="2386" spans="1:3" x14ac:dyDescent="0.3">
      <c r="A2386" s="47"/>
      <c r="B2386" s="48"/>
      <c r="C2386" s="49"/>
    </row>
    <row r="2387" spans="1:3" x14ac:dyDescent="0.3">
      <c r="A2387" s="47"/>
      <c r="B2387" s="48"/>
      <c r="C2387" s="49"/>
    </row>
    <row r="2388" spans="1:3" x14ac:dyDescent="0.3">
      <c r="A2388" s="47"/>
      <c r="B2388" s="48"/>
      <c r="C2388" s="49"/>
    </row>
    <row r="2389" spans="1:3" x14ac:dyDescent="0.3">
      <c r="A2389" s="47"/>
      <c r="B2389" s="48"/>
      <c r="C2389" s="49"/>
    </row>
    <row r="2390" spans="1:3" x14ac:dyDescent="0.3">
      <c r="A2390" s="47"/>
      <c r="B2390" s="48"/>
      <c r="C2390" s="49"/>
    </row>
    <row r="2391" spans="1:3" x14ac:dyDescent="0.3">
      <c r="A2391" s="47"/>
      <c r="B2391" s="48"/>
      <c r="C2391" s="49"/>
    </row>
    <row r="2392" spans="1:3" x14ac:dyDescent="0.3">
      <c r="A2392" s="47"/>
      <c r="B2392" s="48"/>
      <c r="C2392" s="49"/>
    </row>
    <row r="2393" spans="1:3" x14ac:dyDescent="0.3">
      <c r="A2393" s="47"/>
      <c r="B2393" s="48"/>
      <c r="C2393" s="49"/>
    </row>
    <row r="2394" spans="1:3" x14ac:dyDescent="0.3">
      <c r="A2394" s="47"/>
      <c r="B2394" s="48"/>
      <c r="C2394" s="49"/>
    </row>
    <row r="2395" spans="1:3" x14ac:dyDescent="0.3">
      <c r="A2395" s="47"/>
      <c r="B2395" s="48"/>
      <c r="C2395" s="49"/>
    </row>
    <row r="2396" spans="1:3" x14ac:dyDescent="0.3">
      <c r="A2396" s="47"/>
      <c r="B2396" s="48"/>
      <c r="C2396" s="49"/>
    </row>
    <row r="2397" spans="1:3" x14ac:dyDescent="0.3">
      <c r="A2397" s="47"/>
      <c r="B2397" s="48"/>
      <c r="C2397" s="49"/>
    </row>
    <row r="2398" spans="1:3" x14ac:dyDescent="0.3">
      <c r="A2398" s="47"/>
      <c r="B2398" s="48"/>
      <c r="C2398" s="49"/>
    </row>
    <row r="2399" spans="1:3" x14ac:dyDescent="0.3">
      <c r="A2399" s="47"/>
      <c r="B2399" s="48"/>
      <c r="C2399" s="49"/>
    </row>
    <row r="2400" spans="1:3" x14ac:dyDescent="0.3">
      <c r="A2400" s="47"/>
      <c r="B2400" s="48"/>
      <c r="C2400" s="49"/>
    </row>
    <row r="2401" spans="1:3" x14ac:dyDescent="0.3">
      <c r="A2401" s="47"/>
      <c r="B2401" s="48"/>
      <c r="C2401" s="49"/>
    </row>
    <row r="2402" spans="1:3" x14ac:dyDescent="0.3">
      <c r="A2402" s="47"/>
      <c r="B2402" s="48"/>
      <c r="C2402" s="49"/>
    </row>
    <row r="2403" spans="1:3" x14ac:dyDescent="0.3">
      <c r="A2403" s="47"/>
      <c r="B2403" s="48"/>
      <c r="C2403" s="49"/>
    </row>
    <row r="2404" spans="1:3" x14ac:dyDescent="0.3">
      <c r="A2404" s="47"/>
      <c r="B2404" s="48"/>
      <c r="C2404" s="49"/>
    </row>
    <row r="2405" spans="1:3" x14ac:dyDescent="0.3">
      <c r="A2405" s="47"/>
      <c r="B2405" s="48"/>
      <c r="C2405" s="49"/>
    </row>
    <row r="2406" spans="1:3" x14ac:dyDescent="0.3">
      <c r="A2406" s="47"/>
      <c r="B2406" s="48"/>
      <c r="C2406" s="49"/>
    </row>
    <row r="2407" spans="1:3" x14ac:dyDescent="0.3">
      <c r="A2407" s="47"/>
      <c r="B2407" s="48"/>
      <c r="C2407" s="49"/>
    </row>
    <row r="2408" spans="1:3" x14ac:dyDescent="0.3">
      <c r="A2408" s="47"/>
      <c r="B2408" s="48"/>
      <c r="C2408" s="49"/>
    </row>
    <row r="2409" spans="1:3" x14ac:dyDescent="0.3">
      <c r="A2409" s="47"/>
      <c r="B2409" s="48"/>
      <c r="C2409" s="49"/>
    </row>
    <row r="2410" spans="1:3" x14ac:dyDescent="0.3">
      <c r="A2410" s="47"/>
      <c r="B2410" s="48"/>
      <c r="C2410" s="49"/>
    </row>
    <row r="2411" spans="1:3" x14ac:dyDescent="0.3">
      <c r="A2411" s="47"/>
      <c r="B2411" s="48"/>
      <c r="C2411" s="49"/>
    </row>
    <row r="2412" spans="1:3" x14ac:dyDescent="0.3">
      <c r="A2412" s="47"/>
      <c r="B2412" s="48"/>
      <c r="C2412" s="49"/>
    </row>
    <row r="2413" spans="1:3" x14ac:dyDescent="0.3">
      <c r="A2413" s="47"/>
      <c r="B2413" s="48"/>
      <c r="C2413" s="49"/>
    </row>
    <row r="2414" spans="1:3" x14ac:dyDescent="0.3">
      <c r="A2414" s="47"/>
      <c r="B2414" s="48"/>
      <c r="C2414" s="49"/>
    </row>
    <row r="2415" spans="1:3" x14ac:dyDescent="0.3">
      <c r="A2415" s="47"/>
      <c r="B2415" s="48"/>
      <c r="C2415" s="49"/>
    </row>
    <row r="2416" spans="1:3" x14ac:dyDescent="0.3">
      <c r="A2416" s="47"/>
      <c r="B2416" s="48"/>
      <c r="C2416" s="49"/>
    </row>
    <row r="2417" spans="1:3" x14ac:dyDescent="0.3">
      <c r="A2417" s="47"/>
      <c r="B2417" s="48"/>
      <c r="C2417" s="49"/>
    </row>
    <row r="2418" spans="1:3" x14ac:dyDescent="0.3">
      <c r="A2418" s="47"/>
      <c r="B2418" s="48"/>
      <c r="C2418" s="49"/>
    </row>
    <row r="2419" spans="1:3" x14ac:dyDescent="0.3">
      <c r="A2419" s="47"/>
      <c r="B2419" s="48"/>
      <c r="C2419" s="49"/>
    </row>
    <row r="2420" spans="1:3" x14ac:dyDescent="0.3">
      <c r="A2420" s="47"/>
      <c r="B2420" s="48"/>
      <c r="C2420" s="49"/>
    </row>
    <row r="2421" spans="1:3" x14ac:dyDescent="0.3">
      <c r="A2421" s="47"/>
      <c r="B2421" s="48"/>
      <c r="C2421" s="49"/>
    </row>
    <row r="2422" spans="1:3" x14ac:dyDescent="0.3">
      <c r="A2422" s="47"/>
      <c r="B2422" s="48"/>
      <c r="C2422" s="49"/>
    </row>
    <row r="2423" spans="1:3" x14ac:dyDescent="0.3">
      <c r="A2423" s="47"/>
      <c r="B2423" s="48"/>
      <c r="C2423" s="49"/>
    </row>
    <row r="2424" spans="1:3" x14ac:dyDescent="0.3">
      <c r="A2424" s="47"/>
      <c r="B2424" s="48"/>
      <c r="C2424" s="49"/>
    </row>
    <row r="2425" spans="1:3" x14ac:dyDescent="0.3">
      <c r="A2425" s="47"/>
      <c r="B2425" s="48"/>
      <c r="C2425" s="49"/>
    </row>
    <row r="2426" spans="1:3" x14ac:dyDescent="0.3">
      <c r="A2426" s="47"/>
      <c r="B2426" s="48"/>
      <c r="C2426" s="49"/>
    </row>
    <row r="2427" spans="1:3" x14ac:dyDescent="0.3">
      <c r="A2427" s="47"/>
      <c r="B2427" s="48"/>
      <c r="C2427" s="49"/>
    </row>
    <row r="2428" spans="1:3" x14ac:dyDescent="0.3">
      <c r="A2428" s="47"/>
      <c r="B2428" s="48"/>
      <c r="C2428" s="49"/>
    </row>
    <row r="2429" spans="1:3" x14ac:dyDescent="0.3">
      <c r="A2429" s="47"/>
      <c r="B2429" s="48"/>
      <c r="C2429" s="49"/>
    </row>
    <row r="2430" spans="1:3" x14ac:dyDescent="0.3">
      <c r="A2430" s="47"/>
      <c r="B2430" s="48"/>
      <c r="C2430" s="49"/>
    </row>
    <row r="2431" spans="1:3" x14ac:dyDescent="0.3">
      <c r="A2431" s="47"/>
      <c r="B2431" s="48"/>
      <c r="C2431" s="49"/>
    </row>
    <row r="2432" spans="1:3" x14ac:dyDescent="0.3">
      <c r="A2432" s="47"/>
      <c r="B2432" s="48"/>
      <c r="C2432" s="49"/>
    </row>
    <row r="2433" spans="1:3" x14ac:dyDescent="0.3">
      <c r="A2433" s="47"/>
      <c r="B2433" s="48"/>
      <c r="C2433" s="49"/>
    </row>
    <row r="2434" spans="1:3" x14ac:dyDescent="0.3">
      <c r="A2434" s="47"/>
      <c r="B2434" s="48"/>
      <c r="C2434" s="49"/>
    </row>
    <row r="2435" spans="1:3" x14ac:dyDescent="0.3">
      <c r="A2435" s="47"/>
      <c r="B2435" s="48"/>
      <c r="C2435" s="49"/>
    </row>
    <row r="2436" spans="1:3" x14ac:dyDescent="0.3">
      <c r="A2436" s="47"/>
      <c r="B2436" s="48"/>
      <c r="C2436" s="49"/>
    </row>
    <row r="2437" spans="1:3" x14ac:dyDescent="0.3">
      <c r="A2437" s="47"/>
      <c r="B2437" s="48"/>
      <c r="C2437" s="49"/>
    </row>
    <row r="2438" spans="1:3" x14ac:dyDescent="0.3">
      <c r="A2438" s="47"/>
      <c r="B2438" s="48"/>
      <c r="C2438" s="49"/>
    </row>
    <row r="2439" spans="1:3" x14ac:dyDescent="0.3">
      <c r="A2439" s="47"/>
      <c r="B2439" s="48"/>
      <c r="C2439" s="49"/>
    </row>
    <row r="2440" spans="1:3" x14ac:dyDescent="0.3">
      <c r="A2440" s="47"/>
      <c r="B2440" s="48"/>
      <c r="C2440" s="49"/>
    </row>
    <row r="2441" spans="1:3" x14ac:dyDescent="0.3">
      <c r="A2441" s="47"/>
      <c r="B2441" s="48"/>
      <c r="C2441" s="49"/>
    </row>
    <row r="2442" spans="1:3" x14ac:dyDescent="0.3">
      <c r="A2442" s="47"/>
      <c r="B2442" s="48"/>
      <c r="C2442" s="49"/>
    </row>
    <row r="2443" spans="1:3" x14ac:dyDescent="0.3">
      <c r="A2443" s="47"/>
      <c r="B2443" s="48"/>
      <c r="C2443" s="49"/>
    </row>
    <row r="2444" spans="1:3" x14ac:dyDescent="0.3">
      <c r="A2444" s="47"/>
      <c r="B2444" s="48"/>
      <c r="C2444" s="49"/>
    </row>
    <row r="2445" spans="1:3" x14ac:dyDescent="0.3">
      <c r="A2445" s="47"/>
      <c r="B2445" s="48"/>
      <c r="C2445" s="49"/>
    </row>
    <row r="2446" spans="1:3" x14ac:dyDescent="0.3">
      <c r="A2446" s="47"/>
      <c r="B2446" s="48"/>
      <c r="C2446" s="49"/>
    </row>
    <row r="2447" spans="1:3" x14ac:dyDescent="0.3">
      <c r="A2447" s="47"/>
      <c r="B2447" s="48"/>
      <c r="C2447" s="49"/>
    </row>
    <row r="2448" spans="1:3" x14ac:dyDescent="0.3">
      <c r="A2448" s="47"/>
      <c r="B2448" s="48"/>
      <c r="C2448" s="49"/>
    </row>
    <row r="2449" spans="1:3" x14ac:dyDescent="0.3">
      <c r="A2449" s="47"/>
      <c r="B2449" s="48"/>
      <c r="C2449" s="49"/>
    </row>
    <row r="2450" spans="1:3" x14ac:dyDescent="0.3">
      <c r="A2450" s="47"/>
      <c r="B2450" s="48"/>
      <c r="C2450" s="49"/>
    </row>
    <row r="2451" spans="1:3" x14ac:dyDescent="0.3">
      <c r="A2451" s="47"/>
      <c r="B2451" s="48"/>
      <c r="C2451" s="49"/>
    </row>
    <row r="2452" spans="1:3" x14ac:dyDescent="0.3">
      <c r="A2452" s="47"/>
      <c r="B2452" s="48"/>
      <c r="C2452" s="49"/>
    </row>
    <row r="2453" spans="1:3" x14ac:dyDescent="0.3">
      <c r="A2453" s="47"/>
      <c r="B2453" s="48"/>
      <c r="C2453" s="49"/>
    </row>
    <row r="2454" spans="1:3" x14ac:dyDescent="0.3">
      <c r="A2454" s="47"/>
      <c r="B2454" s="48"/>
      <c r="C2454" s="49"/>
    </row>
    <row r="2455" spans="1:3" x14ac:dyDescent="0.3">
      <c r="A2455" s="47"/>
      <c r="B2455" s="48"/>
      <c r="C2455" s="49"/>
    </row>
    <row r="2456" spans="1:3" x14ac:dyDescent="0.3">
      <c r="A2456" s="47"/>
      <c r="B2456" s="48"/>
      <c r="C2456" s="49"/>
    </row>
    <row r="2457" spans="1:3" x14ac:dyDescent="0.3">
      <c r="A2457" s="47"/>
      <c r="B2457" s="48"/>
      <c r="C2457" s="49"/>
    </row>
    <row r="2458" spans="1:3" x14ac:dyDescent="0.3">
      <c r="A2458" s="47"/>
      <c r="B2458" s="48"/>
      <c r="C2458" s="49"/>
    </row>
    <row r="2459" spans="1:3" x14ac:dyDescent="0.3">
      <c r="A2459" s="47"/>
      <c r="B2459" s="48"/>
      <c r="C2459" s="49"/>
    </row>
    <row r="2460" spans="1:3" x14ac:dyDescent="0.3">
      <c r="A2460" s="47"/>
      <c r="B2460" s="48"/>
      <c r="C2460" s="49"/>
    </row>
    <row r="2461" spans="1:3" x14ac:dyDescent="0.3">
      <c r="A2461" s="47"/>
      <c r="B2461" s="48"/>
      <c r="C2461" s="49"/>
    </row>
    <row r="2462" spans="1:3" x14ac:dyDescent="0.3">
      <c r="A2462" s="47"/>
      <c r="B2462" s="48"/>
      <c r="C2462" s="49"/>
    </row>
    <row r="2463" spans="1:3" x14ac:dyDescent="0.3">
      <c r="A2463" s="47"/>
      <c r="B2463" s="48"/>
      <c r="C2463" s="49"/>
    </row>
    <row r="2464" spans="1:3" x14ac:dyDescent="0.3">
      <c r="A2464" s="47"/>
      <c r="B2464" s="48"/>
      <c r="C2464" s="49"/>
    </row>
    <row r="2465" spans="1:3" x14ac:dyDescent="0.3">
      <c r="A2465" s="47"/>
      <c r="B2465" s="48"/>
      <c r="C2465" s="49"/>
    </row>
    <row r="2466" spans="1:3" x14ac:dyDescent="0.3">
      <c r="A2466" s="47"/>
      <c r="B2466" s="48"/>
      <c r="C2466" s="49"/>
    </row>
    <row r="2467" spans="1:3" x14ac:dyDescent="0.3">
      <c r="A2467" s="47"/>
      <c r="B2467" s="48"/>
      <c r="C2467" s="49"/>
    </row>
    <row r="2468" spans="1:3" x14ac:dyDescent="0.3">
      <c r="A2468" s="47"/>
      <c r="B2468" s="48"/>
      <c r="C2468" s="49"/>
    </row>
    <row r="2469" spans="1:3" x14ac:dyDescent="0.3">
      <c r="A2469" s="47"/>
      <c r="B2469" s="48"/>
      <c r="C2469" s="49"/>
    </row>
    <row r="2470" spans="1:3" x14ac:dyDescent="0.3">
      <c r="A2470" s="47"/>
      <c r="B2470" s="48"/>
      <c r="C2470" s="49"/>
    </row>
    <row r="2471" spans="1:3" x14ac:dyDescent="0.3">
      <c r="A2471" s="47"/>
      <c r="B2471" s="48"/>
      <c r="C2471" s="49"/>
    </row>
    <row r="2472" spans="1:3" x14ac:dyDescent="0.3">
      <c r="A2472" s="47"/>
      <c r="B2472" s="48"/>
      <c r="C2472" s="49"/>
    </row>
    <row r="2473" spans="1:3" x14ac:dyDescent="0.3">
      <c r="A2473" s="47"/>
      <c r="B2473" s="48"/>
      <c r="C2473" s="49"/>
    </row>
    <row r="2474" spans="1:3" x14ac:dyDescent="0.3">
      <c r="A2474" s="47"/>
      <c r="B2474" s="48"/>
      <c r="C2474" s="49"/>
    </row>
    <row r="2475" spans="1:3" x14ac:dyDescent="0.3">
      <c r="A2475" s="47"/>
      <c r="B2475" s="48"/>
      <c r="C2475" s="49"/>
    </row>
    <row r="2476" spans="1:3" x14ac:dyDescent="0.3">
      <c r="A2476" s="47"/>
      <c r="B2476" s="48"/>
      <c r="C2476" s="49"/>
    </row>
    <row r="2477" spans="1:3" x14ac:dyDescent="0.3">
      <c r="A2477" s="47"/>
      <c r="B2477" s="48"/>
      <c r="C2477" s="49"/>
    </row>
    <row r="2478" spans="1:3" x14ac:dyDescent="0.3">
      <c r="A2478" s="47"/>
      <c r="B2478" s="48"/>
      <c r="C2478" s="49"/>
    </row>
    <row r="2479" spans="1:3" x14ac:dyDescent="0.3">
      <c r="A2479" s="47"/>
      <c r="B2479" s="48"/>
      <c r="C2479" s="49"/>
    </row>
    <row r="2480" spans="1:3" x14ac:dyDescent="0.3">
      <c r="A2480" s="47"/>
      <c r="B2480" s="48"/>
      <c r="C2480" s="49"/>
    </row>
    <row r="2481" spans="1:3" x14ac:dyDescent="0.3">
      <c r="A2481" s="47"/>
      <c r="B2481" s="48"/>
      <c r="C2481" s="49"/>
    </row>
    <row r="2482" spans="1:3" x14ac:dyDescent="0.3">
      <c r="A2482" s="47"/>
      <c r="B2482" s="48"/>
      <c r="C2482" s="49"/>
    </row>
    <row r="2483" spans="1:3" x14ac:dyDescent="0.3">
      <c r="A2483" s="47"/>
      <c r="B2483" s="48"/>
      <c r="C2483" s="49"/>
    </row>
    <row r="2484" spans="1:3" x14ac:dyDescent="0.3">
      <c r="A2484" s="47"/>
      <c r="B2484" s="48"/>
      <c r="C2484" s="49"/>
    </row>
    <row r="2485" spans="1:3" x14ac:dyDescent="0.3">
      <c r="A2485" s="47"/>
      <c r="B2485" s="48"/>
      <c r="C2485" s="49"/>
    </row>
    <row r="2486" spans="1:3" x14ac:dyDescent="0.3">
      <c r="A2486" s="47"/>
      <c r="B2486" s="48"/>
      <c r="C2486" s="49"/>
    </row>
    <row r="2487" spans="1:3" x14ac:dyDescent="0.3">
      <c r="A2487" s="47"/>
      <c r="B2487" s="48"/>
      <c r="C2487" s="49"/>
    </row>
    <row r="2488" spans="1:3" x14ac:dyDescent="0.3">
      <c r="A2488" s="47"/>
      <c r="B2488" s="48"/>
      <c r="C2488" s="49"/>
    </row>
    <row r="2489" spans="1:3" x14ac:dyDescent="0.3">
      <c r="A2489" s="47"/>
      <c r="B2489" s="48"/>
      <c r="C2489" s="49"/>
    </row>
    <row r="2490" spans="1:3" x14ac:dyDescent="0.3">
      <c r="A2490" s="47"/>
      <c r="B2490" s="48"/>
      <c r="C2490" s="49"/>
    </row>
    <row r="2491" spans="1:3" x14ac:dyDescent="0.3">
      <c r="A2491" s="47"/>
      <c r="B2491" s="48"/>
      <c r="C2491" s="49"/>
    </row>
    <row r="2492" spans="1:3" x14ac:dyDescent="0.3">
      <c r="A2492" s="47"/>
      <c r="B2492" s="48"/>
      <c r="C2492" s="49"/>
    </row>
    <row r="2493" spans="1:3" x14ac:dyDescent="0.3">
      <c r="A2493" s="47"/>
      <c r="B2493" s="48"/>
      <c r="C2493" s="49"/>
    </row>
    <row r="2494" spans="1:3" x14ac:dyDescent="0.3">
      <c r="A2494" s="47"/>
      <c r="B2494" s="48"/>
      <c r="C2494" s="49"/>
    </row>
    <row r="2495" spans="1:3" x14ac:dyDescent="0.3">
      <c r="A2495" s="47"/>
      <c r="B2495" s="48"/>
      <c r="C2495" s="49"/>
    </row>
    <row r="2496" spans="1:3" x14ac:dyDescent="0.3">
      <c r="A2496" s="47"/>
      <c r="B2496" s="48"/>
      <c r="C2496" s="49"/>
    </row>
    <row r="2497" spans="1:3" x14ac:dyDescent="0.3">
      <c r="A2497" s="47"/>
      <c r="B2497" s="48"/>
      <c r="C2497" s="49"/>
    </row>
    <row r="2498" spans="1:3" x14ac:dyDescent="0.3">
      <c r="A2498" s="47"/>
      <c r="B2498" s="48"/>
      <c r="C2498" s="49"/>
    </row>
    <row r="2499" spans="1:3" x14ac:dyDescent="0.3">
      <c r="A2499" s="47"/>
      <c r="B2499" s="48"/>
      <c r="C2499" s="49"/>
    </row>
    <row r="2500" spans="1:3" x14ac:dyDescent="0.3">
      <c r="A2500" s="47"/>
      <c r="B2500" s="48"/>
      <c r="C2500" s="49"/>
    </row>
    <row r="2501" spans="1:3" x14ac:dyDescent="0.3">
      <c r="A2501" s="47"/>
      <c r="B2501" s="48"/>
      <c r="C2501" s="49"/>
    </row>
    <row r="2502" spans="1:3" x14ac:dyDescent="0.3">
      <c r="A2502" s="47"/>
      <c r="B2502" s="48"/>
      <c r="C2502" s="49"/>
    </row>
    <row r="2503" spans="1:3" x14ac:dyDescent="0.3">
      <c r="A2503" s="47"/>
      <c r="B2503" s="48"/>
      <c r="C2503" s="49"/>
    </row>
    <row r="2504" spans="1:3" x14ac:dyDescent="0.3">
      <c r="A2504" s="47"/>
      <c r="B2504" s="48"/>
      <c r="C2504" s="49"/>
    </row>
    <row r="2505" spans="1:3" x14ac:dyDescent="0.3">
      <c r="A2505" s="47"/>
      <c r="B2505" s="48"/>
      <c r="C2505" s="49"/>
    </row>
    <row r="2506" spans="1:3" x14ac:dyDescent="0.3">
      <c r="A2506" s="47"/>
      <c r="B2506" s="48"/>
      <c r="C2506" s="49"/>
    </row>
    <row r="2507" spans="1:3" x14ac:dyDescent="0.3">
      <c r="A2507" s="47"/>
      <c r="B2507" s="48"/>
      <c r="C2507" s="49"/>
    </row>
    <row r="2508" spans="1:3" x14ac:dyDescent="0.3">
      <c r="A2508" s="47"/>
      <c r="B2508" s="48"/>
      <c r="C2508" s="49"/>
    </row>
    <row r="2509" spans="1:3" x14ac:dyDescent="0.3">
      <c r="A2509" s="47"/>
      <c r="B2509" s="48"/>
      <c r="C2509" s="49"/>
    </row>
    <row r="2510" spans="1:3" x14ac:dyDescent="0.3">
      <c r="A2510" s="47"/>
      <c r="B2510" s="48"/>
      <c r="C2510" s="49"/>
    </row>
    <row r="2511" spans="1:3" x14ac:dyDescent="0.3">
      <c r="A2511" s="47"/>
      <c r="B2511" s="48"/>
      <c r="C2511" s="49"/>
    </row>
    <row r="2512" spans="1:3" x14ac:dyDescent="0.3">
      <c r="A2512" s="47"/>
      <c r="B2512" s="48"/>
      <c r="C2512" s="49"/>
    </row>
    <row r="2513" spans="1:3" x14ac:dyDescent="0.3">
      <c r="A2513" s="47"/>
      <c r="B2513" s="48"/>
      <c r="C2513" s="49"/>
    </row>
    <row r="2514" spans="1:3" x14ac:dyDescent="0.3">
      <c r="A2514" s="47"/>
      <c r="B2514" s="48"/>
      <c r="C2514" s="49"/>
    </row>
    <row r="2515" spans="1:3" x14ac:dyDescent="0.3">
      <c r="A2515" s="47"/>
      <c r="B2515" s="48"/>
      <c r="C2515" s="49"/>
    </row>
    <row r="2516" spans="1:3" x14ac:dyDescent="0.3">
      <c r="A2516" s="47"/>
      <c r="B2516" s="48"/>
      <c r="C2516" s="49"/>
    </row>
    <row r="2517" spans="1:3" x14ac:dyDescent="0.3">
      <c r="A2517" s="47"/>
      <c r="B2517" s="48"/>
      <c r="C2517" s="49"/>
    </row>
    <row r="2518" spans="1:3" x14ac:dyDescent="0.3">
      <c r="A2518" s="47"/>
      <c r="B2518" s="48"/>
      <c r="C2518" s="49"/>
    </row>
    <row r="2519" spans="1:3" x14ac:dyDescent="0.3">
      <c r="A2519" s="47"/>
      <c r="B2519" s="48"/>
      <c r="C2519" s="49"/>
    </row>
    <row r="2520" spans="1:3" x14ac:dyDescent="0.3">
      <c r="A2520" s="47"/>
      <c r="B2520" s="48"/>
      <c r="C2520" s="49"/>
    </row>
    <row r="2521" spans="1:3" x14ac:dyDescent="0.3">
      <c r="A2521" s="47"/>
      <c r="B2521" s="48"/>
      <c r="C2521" s="49"/>
    </row>
    <row r="2522" spans="1:3" x14ac:dyDescent="0.3">
      <c r="A2522" s="47"/>
      <c r="B2522" s="48"/>
      <c r="C2522" s="49"/>
    </row>
    <row r="2523" spans="1:3" x14ac:dyDescent="0.3">
      <c r="A2523" s="47"/>
      <c r="B2523" s="48"/>
      <c r="C2523" s="49"/>
    </row>
    <row r="2524" spans="1:3" x14ac:dyDescent="0.3">
      <c r="A2524" s="47"/>
      <c r="B2524" s="48"/>
      <c r="C2524" s="49"/>
    </row>
    <row r="2525" spans="1:3" x14ac:dyDescent="0.3">
      <c r="A2525" s="47"/>
      <c r="B2525" s="48"/>
      <c r="C2525" s="49"/>
    </row>
    <row r="2526" spans="1:3" x14ac:dyDescent="0.3">
      <c r="A2526" s="47"/>
      <c r="B2526" s="48"/>
      <c r="C2526" s="49"/>
    </row>
    <row r="2527" spans="1:3" x14ac:dyDescent="0.3">
      <c r="A2527" s="47"/>
      <c r="B2527" s="48"/>
      <c r="C2527" s="49"/>
    </row>
    <row r="2528" spans="1:3" x14ac:dyDescent="0.3">
      <c r="A2528" s="47"/>
      <c r="B2528" s="48"/>
      <c r="C2528" s="49"/>
    </row>
    <row r="2529" spans="1:3" x14ac:dyDescent="0.3">
      <c r="A2529" s="47"/>
      <c r="B2529" s="48"/>
      <c r="C2529" s="49"/>
    </row>
    <row r="2530" spans="1:3" x14ac:dyDescent="0.3">
      <c r="A2530" s="47"/>
      <c r="B2530" s="48"/>
      <c r="C2530" s="49"/>
    </row>
    <row r="2531" spans="1:3" x14ac:dyDescent="0.3">
      <c r="A2531" s="47"/>
      <c r="B2531" s="48"/>
      <c r="C2531" s="49"/>
    </row>
    <row r="2532" spans="1:3" x14ac:dyDescent="0.3">
      <c r="A2532" s="47"/>
      <c r="B2532" s="48"/>
      <c r="C2532" s="49"/>
    </row>
    <row r="2533" spans="1:3" x14ac:dyDescent="0.3">
      <c r="A2533" s="47"/>
      <c r="B2533" s="48"/>
      <c r="C2533" s="49"/>
    </row>
    <row r="2534" spans="1:3" x14ac:dyDescent="0.3">
      <c r="A2534" s="47"/>
      <c r="B2534" s="48"/>
      <c r="C2534" s="49"/>
    </row>
    <row r="2535" spans="1:3" x14ac:dyDescent="0.3">
      <c r="A2535" s="47"/>
      <c r="B2535" s="48"/>
      <c r="C2535" s="49"/>
    </row>
    <row r="2536" spans="1:3" x14ac:dyDescent="0.3">
      <c r="A2536" s="47"/>
      <c r="B2536" s="48"/>
      <c r="C2536" s="49"/>
    </row>
    <row r="2537" spans="1:3" x14ac:dyDescent="0.3">
      <c r="A2537" s="47"/>
      <c r="B2537" s="48"/>
      <c r="C2537" s="49"/>
    </row>
    <row r="2538" spans="1:3" x14ac:dyDescent="0.3">
      <c r="A2538" s="47"/>
      <c r="B2538" s="48"/>
      <c r="C2538" s="49"/>
    </row>
    <row r="2539" spans="1:3" x14ac:dyDescent="0.3">
      <c r="A2539" s="47"/>
      <c r="B2539" s="48"/>
      <c r="C2539" s="49"/>
    </row>
    <row r="2540" spans="1:3" x14ac:dyDescent="0.3">
      <c r="A2540" s="47"/>
      <c r="B2540" s="48"/>
      <c r="C2540" s="49"/>
    </row>
    <row r="2541" spans="1:3" x14ac:dyDescent="0.3">
      <c r="A2541" s="47"/>
      <c r="B2541" s="48"/>
      <c r="C2541" s="49"/>
    </row>
    <row r="2542" spans="1:3" x14ac:dyDescent="0.3">
      <c r="A2542" s="47"/>
      <c r="B2542" s="48"/>
      <c r="C2542" s="49"/>
    </row>
    <row r="2543" spans="1:3" x14ac:dyDescent="0.3">
      <c r="A2543" s="47"/>
      <c r="B2543" s="48"/>
      <c r="C2543" s="49"/>
    </row>
    <row r="2544" spans="1:3" x14ac:dyDescent="0.3">
      <c r="A2544" s="47"/>
      <c r="B2544" s="48"/>
      <c r="C2544" s="49"/>
    </row>
    <row r="2545" spans="1:3" x14ac:dyDescent="0.3">
      <c r="A2545" s="47"/>
      <c r="B2545" s="48"/>
      <c r="C2545" s="49"/>
    </row>
    <row r="2546" spans="1:3" x14ac:dyDescent="0.3">
      <c r="A2546" s="47"/>
      <c r="B2546" s="48"/>
      <c r="C2546" s="49"/>
    </row>
    <row r="2547" spans="1:3" x14ac:dyDescent="0.3">
      <c r="A2547" s="47"/>
      <c r="B2547" s="48"/>
      <c r="C2547" s="49"/>
    </row>
    <row r="2548" spans="1:3" x14ac:dyDescent="0.3">
      <c r="A2548" s="47"/>
      <c r="B2548" s="48"/>
      <c r="C2548" s="49"/>
    </row>
    <row r="2549" spans="1:3" x14ac:dyDescent="0.3">
      <c r="A2549" s="47"/>
      <c r="B2549" s="48"/>
      <c r="C2549" s="49"/>
    </row>
    <row r="2550" spans="1:3" x14ac:dyDescent="0.3">
      <c r="A2550" s="47"/>
      <c r="B2550" s="48"/>
      <c r="C2550" s="49"/>
    </row>
    <row r="2551" spans="1:3" x14ac:dyDescent="0.3">
      <c r="A2551" s="47"/>
      <c r="B2551" s="48"/>
      <c r="C2551" s="49"/>
    </row>
    <row r="2552" spans="1:3" x14ac:dyDescent="0.3">
      <c r="A2552" s="47"/>
      <c r="B2552" s="48"/>
      <c r="C2552" s="49"/>
    </row>
    <row r="2553" spans="1:3" x14ac:dyDescent="0.3">
      <c r="A2553" s="47"/>
      <c r="B2553" s="48"/>
      <c r="C2553" s="49"/>
    </row>
    <row r="2554" spans="1:3" x14ac:dyDescent="0.3">
      <c r="A2554" s="47"/>
      <c r="B2554" s="48"/>
      <c r="C2554" s="49"/>
    </row>
    <row r="2555" spans="1:3" x14ac:dyDescent="0.3">
      <c r="A2555" s="47"/>
      <c r="B2555" s="48"/>
      <c r="C2555" s="49"/>
    </row>
    <row r="2556" spans="1:3" x14ac:dyDescent="0.3">
      <c r="A2556" s="47"/>
      <c r="B2556" s="48"/>
      <c r="C2556" s="49"/>
    </row>
    <row r="2557" spans="1:3" x14ac:dyDescent="0.3">
      <c r="A2557" s="47"/>
      <c r="B2557" s="48"/>
      <c r="C2557" s="49"/>
    </row>
    <row r="2558" spans="1:3" x14ac:dyDescent="0.3">
      <c r="A2558" s="47"/>
      <c r="B2558" s="48"/>
      <c r="C2558" s="49"/>
    </row>
    <row r="2559" spans="1:3" x14ac:dyDescent="0.3">
      <c r="A2559" s="47"/>
      <c r="B2559" s="48"/>
      <c r="C2559" s="49"/>
    </row>
    <row r="2560" spans="1:3" x14ac:dyDescent="0.3">
      <c r="A2560" s="47"/>
      <c r="B2560" s="48"/>
      <c r="C2560" s="49"/>
    </row>
    <row r="2561" spans="1:3" x14ac:dyDescent="0.3">
      <c r="A2561" s="47"/>
      <c r="B2561" s="48"/>
      <c r="C2561" s="49"/>
    </row>
    <row r="2562" spans="1:3" x14ac:dyDescent="0.3">
      <c r="A2562" s="47"/>
      <c r="B2562" s="48"/>
      <c r="C2562" s="49"/>
    </row>
    <row r="2563" spans="1:3" x14ac:dyDescent="0.3">
      <c r="A2563" s="47"/>
      <c r="B2563" s="48"/>
      <c r="C2563" s="49"/>
    </row>
    <row r="2564" spans="1:3" x14ac:dyDescent="0.3">
      <c r="A2564" s="47"/>
      <c r="B2564" s="48"/>
      <c r="C2564" s="49"/>
    </row>
    <row r="2565" spans="1:3" x14ac:dyDescent="0.3">
      <c r="A2565" s="47"/>
      <c r="B2565" s="48"/>
      <c r="C2565" s="49"/>
    </row>
    <row r="2566" spans="1:3" x14ac:dyDescent="0.3">
      <c r="A2566" s="47"/>
      <c r="B2566" s="48"/>
      <c r="C2566" s="49"/>
    </row>
    <row r="2567" spans="1:3" x14ac:dyDescent="0.3">
      <c r="A2567" s="47"/>
      <c r="B2567" s="48"/>
      <c r="C2567" s="49"/>
    </row>
    <row r="2568" spans="1:3" x14ac:dyDescent="0.3">
      <c r="A2568" s="47"/>
      <c r="B2568" s="48"/>
      <c r="C2568" s="49"/>
    </row>
    <row r="2569" spans="1:3" x14ac:dyDescent="0.3">
      <c r="A2569" s="47"/>
      <c r="B2569" s="48"/>
      <c r="C2569" s="49"/>
    </row>
    <row r="2570" spans="1:3" x14ac:dyDescent="0.3">
      <c r="A2570" s="47"/>
      <c r="B2570" s="48"/>
      <c r="C2570" s="49"/>
    </row>
    <row r="2571" spans="1:3" x14ac:dyDescent="0.3">
      <c r="A2571" s="47"/>
      <c r="B2571" s="48"/>
      <c r="C2571" s="49"/>
    </row>
    <row r="2572" spans="1:3" x14ac:dyDescent="0.3">
      <c r="A2572" s="47"/>
      <c r="B2572" s="48"/>
      <c r="C2572" s="49"/>
    </row>
    <row r="2573" spans="1:3" x14ac:dyDescent="0.3">
      <c r="A2573" s="47"/>
      <c r="B2573" s="48"/>
      <c r="C2573" s="49"/>
    </row>
    <row r="2574" spans="1:3" x14ac:dyDescent="0.3">
      <c r="A2574" s="47"/>
      <c r="B2574" s="48"/>
      <c r="C2574" s="49"/>
    </row>
    <row r="2575" spans="1:3" x14ac:dyDescent="0.3">
      <c r="A2575" s="47"/>
      <c r="B2575" s="48"/>
      <c r="C2575" s="49"/>
    </row>
    <row r="2576" spans="1:3" x14ac:dyDescent="0.3">
      <c r="A2576" s="47"/>
      <c r="B2576" s="48"/>
      <c r="C2576" s="49"/>
    </row>
    <row r="2577" spans="1:3" x14ac:dyDescent="0.3">
      <c r="A2577" s="47"/>
      <c r="B2577" s="48"/>
      <c r="C2577" s="49"/>
    </row>
    <row r="2578" spans="1:3" x14ac:dyDescent="0.3">
      <c r="A2578" s="47"/>
      <c r="B2578" s="48"/>
      <c r="C2578" s="49"/>
    </row>
    <row r="2579" spans="1:3" x14ac:dyDescent="0.3">
      <c r="A2579" s="47"/>
      <c r="B2579" s="48"/>
      <c r="C2579" s="49"/>
    </row>
    <row r="2580" spans="1:3" x14ac:dyDescent="0.3">
      <c r="A2580" s="47"/>
      <c r="B2580" s="48"/>
      <c r="C2580" s="49"/>
    </row>
    <row r="2581" spans="1:3" x14ac:dyDescent="0.3">
      <c r="A2581" s="47"/>
      <c r="B2581" s="48"/>
      <c r="C2581" s="49"/>
    </row>
    <row r="2582" spans="1:3" x14ac:dyDescent="0.3">
      <c r="A2582" s="47"/>
      <c r="B2582" s="48"/>
      <c r="C2582" s="49"/>
    </row>
    <row r="2583" spans="1:3" x14ac:dyDescent="0.3">
      <c r="A2583" s="47"/>
      <c r="B2583" s="48"/>
      <c r="C2583" s="49"/>
    </row>
    <row r="2584" spans="1:3" x14ac:dyDescent="0.3">
      <c r="A2584" s="47"/>
      <c r="B2584" s="48"/>
      <c r="C2584" s="49"/>
    </row>
    <row r="2585" spans="1:3" x14ac:dyDescent="0.3">
      <c r="A2585" s="47"/>
      <c r="B2585" s="48"/>
      <c r="C2585" s="49"/>
    </row>
    <row r="2586" spans="1:3" x14ac:dyDescent="0.3">
      <c r="A2586" s="47"/>
      <c r="B2586" s="48"/>
      <c r="C2586" s="49"/>
    </row>
    <row r="2587" spans="1:3" x14ac:dyDescent="0.3">
      <c r="A2587" s="47"/>
      <c r="B2587" s="48"/>
      <c r="C2587" s="49"/>
    </row>
    <row r="2588" spans="1:3" x14ac:dyDescent="0.3">
      <c r="A2588" s="47"/>
      <c r="B2588" s="48"/>
      <c r="C2588" s="49"/>
    </row>
    <row r="2589" spans="1:3" x14ac:dyDescent="0.3">
      <c r="A2589" s="47"/>
      <c r="B2589" s="48"/>
      <c r="C2589" s="49"/>
    </row>
    <row r="2590" spans="1:3" x14ac:dyDescent="0.3">
      <c r="A2590" s="47"/>
      <c r="B2590" s="48"/>
      <c r="C2590" s="49"/>
    </row>
    <row r="2591" spans="1:3" x14ac:dyDescent="0.3">
      <c r="A2591" s="47"/>
      <c r="B2591" s="48"/>
      <c r="C2591" s="49"/>
    </row>
    <row r="2592" spans="1:3" x14ac:dyDescent="0.3">
      <c r="A2592" s="47"/>
      <c r="B2592" s="48"/>
      <c r="C2592" s="49"/>
    </row>
    <row r="2593" spans="1:3" x14ac:dyDescent="0.3">
      <c r="A2593" s="47"/>
      <c r="B2593" s="48"/>
      <c r="C2593" s="49"/>
    </row>
    <row r="2594" spans="1:3" x14ac:dyDescent="0.3">
      <c r="A2594" s="47"/>
      <c r="B2594" s="48"/>
      <c r="C2594" s="49"/>
    </row>
    <row r="2595" spans="1:3" x14ac:dyDescent="0.3">
      <c r="A2595" s="47"/>
      <c r="B2595" s="48"/>
      <c r="C2595" s="49"/>
    </row>
    <row r="2596" spans="1:3" x14ac:dyDescent="0.3">
      <c r="A2596" s="47"/>
      <c r="B2596" s="48"/>
      <c r="C2596" s="49"/>
    </row>
    <row r="2597" spans="1:3" x14ac:dyDescent="0.3">
      <c r="A2597" s="47"/>
      <c r="B2597" s="48"/>
      <c r="C2597" s="49"/>
    </row>
    <row r="2598" spans="1:3" x14ac:dyDescent="0.3">
      <c r="A2598" s="47"/>
      <c r="B2598" s="48"/>
      <c r="C2598" s="49"/>
    </row>
    <row r="2599" spans="1:3" x14ac:dyDescent="0.3">
      <c r="A2599" s="47"/>
      <c r="B2599" s="48"/>
      <c r="C2599" s="49"/>
    </row>
    <row r="2600" spans="1:3" x14ac:dyDescent="0.3">
      <c r="A2600" s="47"/>
      <c r="B2600" s="48"/>
      <c r="C2600" s="49"/>
    </row>
    <row r="2601" spans="1:3" x14ac:dyDescent="0.3">
      <c r="A2601" s="47"/>
      <c r="B2601" s="48"/>
      <c r="C2601" s="49"/>
    </row>
    <row r="2602" spans="1:3" x14ac:dyDescent="0.3">
      <c r="A2602" s="47"/>
      <c r="B2602" s="48"/>
      <c r="C2602" s="49"/>
    </row>
    <row r="2603" spans="1:3" x14ac:dyDescent="0.3">
      <c r="A2603" s="47"/>
      <c r="B2603" s="48"/>
      <c r="C2603" s="49"/>
    </row>
    <row r="2604" spans="1:3" x14ac:dyDescent="0.3">
      <c r="A2604" s="47"/>
      <c r="B2604" s="48"/>
      <c r="C2604" s="49"/>
    </row>
    <row r="2605" spans="1:3" x14ac:dyDescent="0.3">
      <c r="A2605" s="47"/>
      <c r="B2605" s="48"/>
      <c r="C2605" s="49"/>
    </row>
    <row r="2606" spans="1:3" x14ac:dyDescent="0.3">
      <c r="A2606" s="47"/>
      <c r="B2606" s="48"/>
      <c r="C2606" s="49"/>
    </row>
    <row r="2607" spans="1:3" x14ac:dyDescent="0.3">
      <c r="A2607" s="47"/>
      <c r="B2607" s="48"/>
      <c r="C2607" s="49"/>
    </row>
    <row r="2608" spans="1:3" x14ac:dyDescent="0.3">
      <c r="A2608" s="47"/>
      <c r="B2608" s="48"/>
      <c r="C2608" s="49"/>
    </row>
    <row r="2609" spans="1:3" x14ac:dyDescent="0.3">
      <c r="A2609" s="47"/>
      <c r="B2609" s="48"/>
      <c r="C2609" s="49"/>
    </row>
    <row r="2610" spans="1:3" x14ac:dyDescent="0.3">
      <c r="A2610" s="47"/>
      <c r="B2610" s="48"/>
      <c r="C2610" s="49"/>
    </row>
    <row r="2611" spans="1:3" x14ac:dyDescent="0.3">
      <c r="A2611" s="47"/>
      <c r="B2611" s="48"/>
      <c r="C2611" s="49"/>
    </row>
    <row r="2612" spans="1:3" x14ac:dyDescent="0.3">
      <c r="A2612" s="47"/>
      <c r="B2612" s="48"/>
      <c r="C2612" s="49"/>
    </row>
    <row r="2613" spans="1:3" x14ac:dyDescent="0.3">
      <c r="A2613" s="47"/>
      <c r="B2613" s="48"/>
      <c r="C2613" s="49"/>
    </row>
    <row r="2614" spans="1:3" x14ac:dyDescent="0.3">
      <c r="A2614" s="47"/>
      <c r="B2614" s="48"/>
      <c r="C2614" s="49"/>
    </row>
    <row r="2615" spans="1:3" x14ac:dyDescent="0.3">
      <c r="A2615" s="47"/>
      <c r="B2615" s="48"/>
      <c r="C2615" s="49"/>
    </row>
    <row r="2616" spans="1:3" x14ac:dyDescent="0.3">
      <c r="A2616" s="47"/>
      <c r="B2616" s="48"/>
      <c r="C2616" s="49"/>
    </row>
    <row r="2617" spans="1:3" x14ac:dyDescent="0.3">
      <c r="A2617" s="47"/>
      <c r="B2617" s="48"/>
      <c r="C2617" s="49"/>
    </row>
    <row r="2618" spans="1:3" x14ac:dyDescent="0.3">
      <c r="A2618" s="47"/>
      <c r="B2618" s="48"/>
      <c r="C2618" s="49"/>
    </row>
    <row r="2619" spans="1:3" x14ac:dyDescent="0.3">
      <c r="A2619" s="47"/>
      <c r="B2619" s="48"/>
      <c r="C2619" s="49"/>
    </row>
    <row r="2620" spans="1:3" x14ac:dyDescent="0.3">
      <c r="A2620" s="47"/>
      <c r="B2620" s="48"/>
      <c r="C2620" s="49"/>
    </row>
    <row r="2621" spans="1:3" x14ac:dyDescent="0.3">
      <c r="A2621" s="47"/>
      <c r="B2621" s="48"/>
      <c r="C2621" s="49"/>
    </row>
    <row r="2622" spans="1:3" x14ac:dyDescent="0.3">
      <c r="A2622" s="47"/>
      <c r="B2622" s="48"/>
      <c r="C2622" s="49"/>
    </row>
    <row r="2623" spans="1:3" x14ac:dyDescent="0.3">
      <c r="A2623" s="47"/>
      <c r="B2623" s="48"/>
      <c r="C2623" s="49"/>
    </row>
    <row r="2624" spans="1:3" x14ac:dyDescent="0.3">
      <c r="A2624" s="47"/>
      <c r="B2624" s="48"/>
      <c r="C2624" s="49"/>
    </row>
    <row r="2625" spans="1:3" x14ac:dyDescent="0.3">
      <c r="A2625" s="47"/>
      <c r="B2625" s="48"/>
      <c r="C2625" s="49"/>
    </row>
    <row r="2626" spans="1:3" x14ac:dyDescent="0.3">
      <c r="A2626" s="47"/>
      <c r="B2626" s="48"/>
      <c r="C2626" s="49"/>
    </row>
    <row r="2627" spans="1:3" x14ac:dyDescent="0.3">
      <c r="A2627" s="47"/>
      <c r="B2627" s="48"/>
      <c r="C2627" s="49"/>
    </row>
    <row r="2628" spans="1:3" x14ac:dyDescent="0.3">
      <c r="A2628" s="47"/>
      <c r="B2628" s="48"/>
      <c r="C2628" s="49"/>
    </row>
    <row r="2629" spans="1:3" x14ac:dyDescent="0.3">
      <c r="A2629" s="47"/>
      <c r="B2629" s="48"/>
      <c r="C2629" s="49"/>
    </row>
    <row r="2630" spans="1:3" x14ac:dyDescent="0.3">
      <c r="A2630" s="47"/>
      <c r="B2630" s="48"/>
      <c r="C2630" s="49"/>
    </row>
    <row r="2631" spans="1:3" x14ac:dyDescent="0.3">
      <c r="A2631" s="47"/>
      <c r="B2631" s="48"/>
      <c r="C2631" s="49"/>
    </row>
    <row r="2632" spans="1:3" x14ac:dyDescent="0.3">
      <c r="A2632" s="47"/>
      <c r="B2632" s="48"/>
      <c r="C2632" s="49"/>
    </row>
    <row r="2633" spans="1:3" x14ac:dyDescent="0.3">
      <c r="A2633" s="47"/>
      <c r="B2633" s="48"/>
      <c r="C2633" s="49"/>
    </row>
    <row r="2634" spans="1:3" x14ac:dyDescent="0.3">
      <c r="A2634" s="47"/>
      <c r="B2634" s="48"/>
      <c r="C2634" s="49"/>
    </row>
    <row r="2635" spans="1:3" x14ac:dyDescent="0.3">
      <c r="A2635" s="47"/>
      <c r="B2635" s="48"/>
      <c r="C2635" s="49"/>
    </row>
    <row r="2636" spans="1:3" x14ac:dyDescent="0.3">
      <c r="A2636" s="47"/>
      <c r="B2636" s="48"/>
      <c r="C2636" s="49"/>
    </row>
    <row r="2637" spans="1:3" x14ac:dyDescent="0.3">
      <c r="A2637" s="47"/>
      <c r="B2637" s="48"/>
      <c r="C2637" s="49"/>
    </row>
    <row r="2638" spans="1:3" x14ac:dyDescent="0.3">
      <c r="A2638" s="47"/>
      <c r="B2638" s="48"/>
      <c r="C2638" s="49"/>
    </row>
    <row r="2639" spans="1:3" x14ac:dyDescent="0.3">
      <c r="A2639" s="47"/>
      <c r="B2639" s="48"/>
      <c r="C2639" s="49"/>
    </row>
    <row r="2640" spans="1:3" x14ac:dyDescent="0.3">
      <c r="A2640" s="47"/>
      <c r="B2640" s="48"/>
      <c r="C2640" s="49"/>
    </row>
    <row r="2641" spans="1:3" x14ac:dyDescent="0.3">
      <c r="A2641" s="47"/>
      <c r="B2641" s="48"/>
      <c r="C2641" s="49"/>
    </row>
    <row r="2642" spans="1:3" x14ac:dyDescent="0.3">
      <c r="A2642" s="47"/>
      <c r="B2642" s="48"/>
      <c r="C2642" s="49"/>
    </row>
    <row r="2643" spans="1:3" x14ac:dyDescent="0.3">
      <c r="A2643" s="47"/>
      <c r="B2643" s="48"/>
      <c r="C2643" s="49"/>
    </row>
    <row r="2644" spans="1:3" x14ac:dyDescent="0.3">
      <c r="A2644" s="47"/>
      <c r="B2644" s="48"/>
      <c r="C2644" s="49"/>
    </row>
    <row r="2645" spans="1:3" x14ac:dyDescent="0.3">
      <c r="A2645" s="47"/>
      <c r="B2645" s="48"/>
      <c r="C2645" s="49"/>
    </row>
    <row r="2646" spans="1:3" x14ac:dyDescent="0.3">
      <c r="A2646" s="47"/>
      <c r="B2646" s="48"/>
      <c r="C2646" s="49"/>
    </row>
    <row r="2647" spans="1:3" x14ac:dyDescent="0.3">
      <c r="A2647" s="47"/>
      <c r="B2647" s="48"/>
      <c r="C2647" s="49"/>
    </row>
    <row r="2648" spans="1:3" x14ac:dyDescent="0.3">
      <c r="A2648" s="47"/>
      <c r="B2648" s="48"/>
      <c r="C2648" s="49"/>
    </row>
    <row r="2649" spans="1:3" x14ac:dyDescent="0.3">
      <c r="A2649" s="47"/>
      <c r="B2649" s="48"/>
      <c r="C2649" s="49"/>
    </row>
    <row r="2650" spans="1:3" x14ac:dyDescent="0.3">
      <c r="A2650" s="47"/>
      <c r="B2650" s="48"/>
      <c r="C2650" s="49"/>
    </row>
    <row r="2651" spans="1:3" x14ac:dyDescent="0.3">
      <c r="A2651" s="47"/>
      <c r="B2651" s="48"/>
      <c r="C2651" s="49"/>
    </row>
    <row r="2652" spans="1:3" x14ac:dyDescent="0.3">
      <c r="A2652" s="47"/>
      <c r="B2652" s="48"/>
      <c r="C2652" s="49"/>
    </row>
    <row r="2653" spans="1:3" x14ac:dyDescent="0.3">
      <c r="A2653" s="47"/>
      <c r="B2653" s="48"/>
      <c r="C2653" s="49"/>
    </row>
    <row r="2654" spans="1:3" x14ac:dyDescent="0.3">
      <c r="A2654" s="47"/>
      <c r="B2654" s="48"/>
      <c r="C2654" s="49"/>
    </row>
    <row r="2655" spans="1:3" x14ac:dyDescent="0.3">
      <c r="A2655" s="47"/>
      <c r="B2655" s="48"/>
      <c r="C2655" s="49"/>
    </row>
    <row r="2656" spans="1:3" x14ac:dyDescent="0.3">
      <c r="A2656" s="47"/>
      <c r="B2656" s="48"/>
      <c r="C2656" s="49"/>
    </row>
    <row r="2657" spans="1:3" x14ac:dyDescent="0.3">
      <c r="A2657" s="47"/>
      <c r="B2657" s="48"/>
      <c r="C2657" s="49"/>
    </row>
    <row r="2658" spans="1:3" x14ac:dyDescent="0.3">
      <c r="A2658" s="47"/>
      <c r="B2658" s="48"/>
      <c r="C2658" s="49"/>
    </row>
    <row r="2659" spans="1:3" x14ac:dyDescent="0.3">
      <c r="A2659" s="47"/>
      <c r="B2659" s="48"/>
      <c r="C2659" s="49"/>
    </row>
    <row r="2660" spans="1:3" x14ac:dyDescent="0.3">
      <c r="A2660" s="47"/>
      <c r="B2660" s="48"/>
      <c r="C2660" s="49"/>
    </row>
    <row r="2661" spans="1:3" x14ac:dyDescent="0.3">
      <c r="A2661" s="47"/>
      <c r="B2661" s="48"/>
      <c r="C2661" s="49"/>
    </row>
    <row r="2662" spans="1:3" x14ac:dyDescent="0.3">
      <c r="A2662" s="47"/>
      <c r="B2662" s="48"/>
      <c r="C2662" s="49"/>
    </row>
    <row r="2663" spans="1:3" x14ac:dyDescent="0.3">
      <c r="A2663" s="47"/>
      <c r="B2663" s="48"/>
      <c r="C2663" s="49"/>
    </row>
    <row r="2664" spans="1:3" x14ac:dyDescent="0.3">
      <c r="A2664" s="47"/>
      <c r="B2664" s="48"/>
      <c r="C2664" s="49"/>
    </row>
    <row r="2665" spans="1:3" x14ac:dyDescent="0.3">
      <c r="A2665" s="47"/>
      <c r="B2665" s="48"/>
      <c r="C2665" s="49"/>
    </row>
    <row r="2666" spans="1:3" x14ac:dyDescent="0.3">
      <c r="A2666" s="47"/>
      <c r="B2666" s="48"/>
      <c r="C2666" s="49"/>
    </row>
    <row r="2667" spans="1:3" x14ac:dyDescent="0.3">
      <c r="A2667" s="47"/>
      <c r="B2667" s="48"/>
      <c r="C2667" s="49"/>
    </row>
    <row r="2668" spans="1:3" x14ac:dyDescent="0.3">
      <c r="A2668" s="47"/>
      <c r="B2668" s="48"/>
      <c r="C2668" s="49"/>
    </row>
    <row r="2669" spans="1:3" x14ac:dyDescent="0.3">
      <c r="A2669" s="47"/>
      <c r="B2669" s="48"/>
      <c r="C2669" s="49"/>
    </row>
    <row r="2670" spans="1:3" x14ac:dyDescent="0.3">
      <c r="A2670" s="47"/>
      <c r="B2670" s="48"/>
      <c r="C2670" s="49"/>
    </row>
    <row r="2671" spans="1:3" x14ac:dyDescent="0.3">
      <c r="A2671" s="47"/>
      <c r="B2671" s="48"/>
      <c r="C2671" s="49"/>
    </row>
    <row r="2672" spans="1:3" x14ac:dyDescent="0.3">
      <c r="A2672" s="47"/>
      <c r="B2672" s="48"/>
      <c r="C2672" s="49"/>
    </row>
    <row r="2673" spans="1:3" x14ac:dyDescent="0.3">
      <c r="A2673" s="47"/>
      <c r="B2673" s="48"/>
      <c r="C2673" s="49"/>
    </row>
    <row r="2674" spans="1:3" x14ac:dyDescent="0.3">
      <c r="A2674" s="47"/>
      <c r="B2674" s="48"/>
      <c r="C2674" s="49"/>
    </row>
    <row r="2675" spans="1:3" x14ac:dyDescent="0.3">
      <c r="A2675" s="47"/>
      <c r="B2675" s="48"/>
      <c r="C2675" s="49"/>
    </row>
    <row r="2676" spans="1:3" x14ac:dyDescent="0.3">
      <c r="A2676" s="47"/>
      <c r="B2676" s="48"/>
      <c r="C2676" s="49"/>
    </row>
    <row r="2677" spans="1:3" x14ac:dyDescent="0.3">
      <c r="A2677" s="47"/>
      <c r="B2677" s="48"/>
      <c r="C2677" s="49"/>
    </row>
    <row r="2678" spans="1:3" x14ac:dyDescent="0.3">
      <c r="A2678" s="47"/>
      <c r="B2678" s="48"/>
      <c r="C2678" s="49"/>
    </row>
    <row r="2679" spans="1:3" x14ac:dyDescent="0.3">
      <c r="A2679" s="47"/>
      <c r="B2679" s="48"/>
      <c r="C2679" s="49"/>
    </row>
    <row r="2680" spans="1:3" x14ac:dyDescent="0.3">
      <c r="A2680" s="47"/>
      <c r="B2680" s="48"/>
      <c r="C2680" s="49"/>
    </row>
    <row r="2681" spans="1:3" x14ac:dyDescent="0.3">
      <c r="A2681" s="47"/>
      <c r="B2681" s="48"/>
      <c r="C2681" s="49"/>
    </row>
    <row r="2682" spans="1:3" x14ac:dyDescent="0.3">
      <c r="A2682" s="47"/>
      <c r="B2682" s="48"/>
      <c r="C2682" s="49"/>
    </row>
    <row r="2683" spans="1:3" x14ac:dyDescent="0.3">
      <c r="A2683" s="47"/>
      <c r="B2683" s="48"/>
      <c r="C2683" s="49"/>
    </row>
    <row r="2684" spans="1:3" x14ac:dyDescent="0.3">
      <c r="A2684" s="47"/>
      <c r="B2684" s="48"/>
      <c r="C2684" s="49"/>
    </row>
    <row r="2685" spans="1:3" x14ac:dyDescent="0.3">
      <c r="A2685" s="47"/>
      <c r="B2685" s="48"/>
      <c r="C2685" s="49"/>
    </row>
    <row r="2686" spans="1:3" x14ac:dyDescent="0.3">
      <c r="A2686" s="47"/>
      <c r="B2686" s="48"/>
      <c r="C2686" s="49"/>
    </row>
    <row r="2687" spans="1:3" x14ac:dyDescent="0.3">
      <c r="A2687" s="47"/>
      <c r="B2687" s="48"/>
      <c r="C2687" s="49"/>
    </row>
    <row r="2688" spans="1:3" x14ac:dyDescent="0.3">
      <c r="A2688" s="47"/>
      <c r="B2688" s="48"/>
      <c r="C2688" s="49"/>
    </row>
    <row r="2689" spans="1:3" x14ac:dyDescent="0.3">
      <c r="A2689" s="47"/>
      <c r="B2689" s="48"/>
      <c r="C2689" s="49"/>
    </row>
    <row r="2690" spans="1:3" x14ac:dyDescent="0.3">
      <c r="A2690" s="47"/>
      <c r="B2690" s="48"/>
      <c r="C2690" s="49"/>
    </row>
    <row r="2691" spans="1:3" x14ac:dyDescent="0.3">
      <c r="A2691" s="47"/>
      <c r="B2691" s="48"/>
      <c r="C2691" s="49"/>
    </row>
    <row r="2692" spans="1:3" x14ac:dyDescent="0.3">
      <c r="A2692" s="47"/>
      <c r="B2692" s="48"/>
      <c r="C2692" s="49"/>
    </row>
    <row r="2693" spans="1:3" x14ac:dyDescent="0.3">
      <c r="A2693" s="47"/>
      <c r="B2693" s="48"/>
      <c r="C2693" s="49"/>
    </row>
    <row r="2694" spans="1:3" x14ac:dyDescent="0.3">
      <c r="A2694" s="47"/>
      <c r="B2694" s="48"/>
      <c r="C2694" s="49"/>
    </row>
    <row r="2695" spans="1:3" x14ac:dyDescent="0.3">
      <c r="A2695" s="47"/>
      <c r="B2695" s="48"/>
      <c r="C2695" s="49"/>
    </row>
    <row r="2696" spans="1:3" x14ac:dyDescent="0.3">
      <c r="A2696" s="47"/>
      <c r="B2696" s="48"/>
      <c r="C2696" s="49"/>
    </row>
    <row r="2697" spans="1:3" x14ac:dyDescent="0.3">
      <c r="A2697" s="47"/>
      <c r="B2697" s="48"/>
      <c r="C2697" s="49"/>
    </row>
    <row r="2698" spans="1:3" x14ac:dyDescent="0.3">
      <c r="A2698" s="47"/>
      <c r="B2698" s="48"/>
      <c r="C2698" s="49"/>
    </row>
    <row r="2699" spans="1:3" x14ac:dyDescent="0.3">
      <c r="A2699" s="47"/>
      <c r="B2699" s="48"/>
      <c r="C2699" s="49"/>
    </row>
    <row r="2700" spans="1:3" x14ac:dyDescent="0.3">
      <c r="A2700" s="47"/>
      <c r="B2700" s="48"/>
      <c r="C2700" s="49"/>
    </row>
    <row r="2701" spans="1:3" x14ac:dyDescent="0.3">
      <c r="A2701" s="47"/>
      <c r="B2701" s="48"/>
      <c r="C2701" s="49"/>
    </row>
    <row r="2702" spans="1:3" x14ac:dyDescent="0.3">
      <c r="A2702" s="47"/>
      <c r="B2702" s="48"/>
      <c r="C2702" s="49"/>
    </row>
    <row r="2703" spans="1:3" x14ac:dyDescent="0.3">
      <c r="A2703" s="47"/>
      <c r="B2703" s="48"/>
      <c r="C2703" s="49"/>
    </row>
    <row r="2704" spans="1:3" x14ac:dyDescent="0.3">
      <c r="A2704" s="47"/>
      <c r="B2704" s="48"/>
      <c r="C2704" s="49"/>
    </row>
    <row r="2705" spans="1:3" x14ac:dyDescent="0.3">
      <c r="A2705" s="47"/>
      <c r="B2705" s="48"/>
      <c r="C2705" s="49"/>
    </row>
    <row r="2706" spans="1:3" x14ac:dyDescent="0.3">
      <c r="A2706" s="47"/>
      <c r="B2706" s="48"/>
      <c r="C2706" s="49"/>
    </row>
    <row r="2707" spans="1:3" x14ac:dyDescent="0.3">
      <c r="A2707" s="47"/>
      <c r="B2707" s="48"/>
      <c r="C2707" s="49"/>
    </row>
    <row r="2708" spans="1:3" x14ac:dyDescent="0.3">
      <c r="A2708" s="47"/>
      <c r="B2708" s="48"/>
      <c r="C2708" s="49"/>
    </row>
    <row r="2709" spans="1:3" x14ac:dyDescent="0.3">
      <c r="A2709" s="47"/>
      <c r="B2709" s="48"/>
      <c r="C2709" s="49"/>
    </row>
    <row r="2710" spans="1:3" x14ac:dyDescent="0.3">
      <c r="A2710" s="47"/>
      <c r="B2710" s="48"/>
      <c r="C2710" s="49"/>
    </row>
    <row r="2711" spans="1:3" x14ac:dyDescent="0.3">
      <c r="A2711" s="47"/>
      <c r="B2711" s="48"/>
      <c r="C2711" s="49"/>
    </row>
    <row r="2712" spans="1:3" x14ac:dyDescent="0.3">
      <c r="A2712" s="47"/>
      <c r="B2712" s="48"/>
      <c r="C2712" s="49"/>
    </row>
    <row r="2713" spans="1:3" x14ac:dyDescent="0.3">
      <c r="A2713" s="47"/>
      <c r="B2713" s="48"/>
      <c r="C2713" s="49"/>
    </row>
    <row r="2714" spans="1:3" x14ac:dyDescent="0.3">
      <c r="A2714" s="47"/>
      <c r="B2714" s="48"/>
      <c r="C2714" s="49"/>
    </row>
    <row r="2715" spans="1:3" x14ac:dyDescent="0.3">
      <c r="A2715" s="47"/>
      <c r="B2715" s="48"/>
      <c r="C2715" s="49"/>
    </row>
    <row r="2716" spans="1:3" x14ac:dyDescent="0.3">
      <c r="A2716" s="47"/>
      <c r="B2716" s="48"/>
      <c r="C2716" s="49"/>
    </row>
    <row r="2717" spans="1:3" x14ac:dyDescent="0.3">
      <c r="A2717" s="47"/>
      <c r="B2717" s="48"/>
      <c r="C2717" s="49"/>
    </row>
    <row r="2718" spans="1:3" x14ac:dyDescent="0.3">
      <c r="A2718" s="47"/>
      <c r="B2718" s="48"/>
      <c r="C2718" s="49"/>
    </row>
    <row r="2719" spans="1:3" x14ac:dyDescent="0.3">
      <c r="A2719" s="47"/>
      <c r="B2719" s="48"/>
      <c r="C2719" s="49"/>
    </row>
    <row r="2720" spans="1:3" x14ac:dyDescent="0.3">
      <c r="A2720" s="47"/>
      <c r="B2720" s="48"/>
      <c r="C2720" s="49"/>
    </row>
    <row r="2721" spans="1:3" x14ac:dyDescent="0.3">
      <c r="A2721" s="47"/>
      <c r="B2721" s="48"/>
      <c r="C2721" s="49"/>
    </row>
    <row r="2722" spans="1:3" x14ac:dyDescent="0.3">
      <c r="A2722" s="47"/>
      <c r="B2722" s="48"/>
      <c r="C2722" s="49"/>
    </row>
    <row r="2723" spans="1:3" x14ac:dyDescent="0.3">
      <c r="A2723" s="47"/>
      <c r="B2723" s="48"/>
      <c r="C2723" s="49"/>
    </row>
    <row r="2724" spans="1:3" x14ac:dyDescent="0.3">
      <c r="A2724" s="47"/>
      <c r="B2724" s="48"/>
      <c r="C2724" s="49"/>
    </row>
    <row r="2725" spans="1:3" x14ac:dyDescent="0.3">
      <c r="A2725" s="47"/>
      <c r="B2725" s="48"/>
      <c r="C2725" s="49"/>
    </row>
    <row r="2726" spans="1:3" x14ac:dyDescent="0.3">
      <c r="A2726" s="47"/>
      <c r="B2726" s="48"/>
      <c r="C2726" s="49"/>
    </row>
    <row r="2727" spans="1:3" x14ac:dyDescent="0.3">
      <c r="A2727" s="47"/>
      <c r="B2727" s="48"/>
      <c r="C2727" s="49"/>
    </row>
    <row r="2728" spans="1:3" x14ac:dyDescent="0.3">
      <c r="A2728" s="47"/>
      <c r="B2728" s="48"/>
      <c r="C2728" s="49"/>
    </row>
    <row r="2729" spans="1:3" x14ac:dyDescent="0.3">
      <c r="A2729" s="47"/>
      <c r="B2729" s="48"/>
      <c r="C2729" s="49"/>
    </row>
    <row r="2730" spans="1:3" x14ac:dyDescent="0.3">
      <c r="A2730" s="47"/>
      <c r="B2730" s="48"/>
      <c r="C2730" s="49"/>
    </row>
    <row r="2731" spans="1:3" x14ac:dyDescent="0.3">
      <c r="A2731" s="47"/>
      <c r="B2731" s="48"/>
      <c r="C2731" s="49"/>
    </row>
    <row r="2732" spans="1:3" x14ac:dyDescent="0.3">
      <c r="A2732" s="47"/>
      <c r="B2732" s="48"/>
      <c r="C2732" s="49"/>
    </row>
    <row r="2733" spans="1:3" x14ac:dyDescent="0.3">
      <c r="A2733" s="47"/>
      <c r="B2733" s="48"/>
      <c r="C2733" s="49"/>
    </row>
    <row r="2734" spans="1:3" x14ac:dyDescent="0.3">
      <c r="A2734" s="47"/>
      <c r="B2734" s="48"/>
      <c r="C2734" s="49"/>
    </row>
    <row r="2735" spans="1:3" x14ac:dyDescent="0.3">
      <c r="A2735" s="47"/>
      <c r="B2735" s="48"/>
      <c r="C2735" s="49"/>
    </row>
    <row r="2736" spans="1:3" x14ac:dyDescent="0.3">
      <c r="A2736" s="47"/>
      <c r="B2736" s="48"/>
      <c r="C2736" s="49"/>
    </row>
    <row r="2737" spans="1:3" x14ac:dyDescent="0.3">
      <c r="A2737" s="47"/>
      <c r="B2737" s="48"/>
      <c r="C2737" s="49"/>
    </row>
    <row r="2738" spans="1:3" x14ac:dyDescent="0.3">
      <c r="A2738" s="47"/>
      <c r="B2738" s="48"/>
      <c r="C2738" s="49"/>
    </row>
    <row r="2739" spans="1:3" x14ac:dyDescent="0.3">
      <c r="A2739" s="47"/>
      <c r="B2739" s="48"/>
      <c r="C2739" s="49"/>
    </row>
    <row r="2740" spans="1:3" x14ac:dyDescent="0.3">
      <c r="A2740" s="47"/>
      <c r="B2740" s="48"/>
      <c r="C2740" s="49"/>
    </row>
    <row r="2741" spans="1:3" x14ac:dyDescent="0.3">
      <c r="A2741" s="47"/>
      <c r="B2741" s="48"/>
      <c r="C2741" s="49"/>
    </row>
    <row r="2742" spans="1:3" x14ac:dyDescent="0.3">
      <c r="A2742" s="47"/>
      <c r="B2742" s="48"/>
      <c r="C2742" s="49"/>
    </row>
    <row r="2743" spans="1:3" x14ac:dyDescent="0.3">
      <c r="A2743" s="47"/>
      <c r="B2743" s="48"/>
      <c r="C2743" s="49"/>
    </row>
    <row r="2744" spans="1:3" x14ac:dyDescent="0.3">
      <c r="A2744" s="47"/>
      <c r="B2744" s="48"/>
      <c r="C2744" s="49"/>
    </row>
    <row r="2745" spans="1:3" x14ac:dyDescent="0.3">
      <c r="A2745" s="47"/>
      <c r="B2745" s="48"/>
      <c r="C2745" s="49"/>
    </row>
    <row r="2746" spans="1:3" x14ac:dyDescent="0.3">
      <c r="A2746" s="47"/>
      <c r="B2746" s="48"/>
      <c r="C2746" s="49"/>
    </row>
    <row r="2747" spans="1:3" x14ac:dyDescent="0.3">
      <c r="A2747" s="47"/>
      <c r="B2747" s="48"/>
      <c r="C2747" s="49"/>
    </row>
    <row r="2748" spans="1:3" x14ac:dyDescent="0.3">
      <c r="A2748" s="47"/>
      <c r="B2748" s="48"/>
      <c r="C2748" s="49"/>
    </row>
    <row r="2749" spans="1:3" x14ac:dyDescent="0.3">
      <c r="A2749" s="47"/>
      <c r="B2749" s="48"/>
      <c r="C2749" s="49"/>
    </row>
    <row r="2750" spans="1:3" x14ac:dyDescent="0.3">
      <c r="A2750" s="47"/>
      <c r="B2750" s="48"/>
      <c r="C2750" s="49"/>
    </row>
    <row r="2751" spans="1:3" x14ac:dyDescent="0.3">
      <c r="A2751" s="47"/>
      <c r="B2751" s="48"/>
      <c r="C2751" s="49"/>
    </row>
    <row r="2752" spans="1:3" x14ac:dyDescent="0.3">
      <c r="A2752" s="47"/>
      <c r="B2752" s="48"/>
      <c r="C2752" s="49"/>
    </row>
    <row r="2753" spans="1:3" x14ac:dyDescent="0.3">
      <c r="A2753" s="47"/>
      <c r="B2753" s="48"/>
      <c r="C2753" s="49"/>
    </row>
    <row r="2754" spans="1:3" x14ac:dyDescent="0.3">
      <c r="A2754" s="47"/>
      <c r="B2754" s="48"/>
      <c r="C2754" s="49"/>
    </row>
    <row r="2755" spans="1:3" x14ac:dyDescent="0.3">
      <c r="A2755" s="47"/>
      <c r="B2755" s="48"/>
      <c r="C2755" s="49"/>
    </row>
    <row r="2756" spans="1:3" x14ac:dyDescent="0.3">
      <c r="A2756" s="47"/>
      <c r="B2756" s="48"/>
      <c r="C2756" s="49"/>
    </row>
    <row r="2757" spans="1:3" x14ac:dyDescent="0.3">
      <c r="A2757" s="47"/>
      <c r="B2757" s="48"/>
      <c r="C2757" s="49"/>
    </row>
    <row r="2758" spans="1:3" x14ac:dyDescent="0.3">
      <c r="A2758" s="47"/>
      <c r="B2758" s="48"/>
      <c r="C2758" s="49"/>
    </row>
    <row r="2759" spans="1:3" x14ac:dyDescent="0.3">
      <c r="A2759" s="47"/>
      <c r="B2759" s="48"/>
      <c r="C2759" s="49"/>
    </row>
    <row r="2760" spans="1:3" x14ac:dyDescent="0.3">
      <c r="A2760" s="47"/>
      <c r="B2760" s="48"/>
      <c r="C2760" s="49"/>
    </row>
    <row r="2761" spans="1:3" x14ac:dyDescent="0.3">
      <c r="A2761" s="47"/>
      <c r="B2761" s="48"/>
      <c r="C2761" s="49"/>
    </row>
    <row r="2762" spans="1:3" x14ac:dyDescent="0.3">
      <c r="A2762" s="47"/>
      <c r="B2762" s="48"/>
      <c r="C2762" s="49"/>
    </row>
    <row r="2763" spans="1:3" x14ac:dyDescent="0.3">
      <c r="A2763" s="47"/>
      <c r="B2763" s="48"/>
      <c r="C2763" s="49"/>
    </row>
    <row r="2764" spans="1:3" x14ac:dyDescent="0.3">
      <c r="A2764" s="47"/>
      <c r="B2764" s="48"/>
      <c r="C2764" s="49"/>
    </row>
    <row r="2765" spans="1:3" x14ac:dyDescent="0.3">
      <c r="A2765" s="47"/>
      <c r="B2765" s="48"/>
      <c r="C2765" s="49"/>
    </row>
    <row r="2766" spans="1:3" x14ac:dyDescent="0.3">
      <c r="A2766" s="47"/>
      <c r="B2766" s="48"/>
      <c r="C2766" s="49"/>
    </row>
    <row r="2767" spans="1:3" x14ac:dyDescent="0.3">
      <c r="A2767" s="47"/>
      <c r="B2767" s="48"/>
      <c r="C2767" s="49"/>
    </row>
    <row r="2768" spans="1:3" x14ac:dyDescent="0.3">
      <c r="A2768" s="47"/>
      <c r="B2768" s="48"/>
      <c r="C2768" s="49"/>
    </row>
    <row r="2769" spans="1:3" x14ac:dyDescent="0.3">
      <c r="A2769" s="47"/>
      <c r="B2769" s="48"/>
      <c r="C2769" s="49"/>
    </row>
    <row r="2770" spans="1:3" x14ac:dyDescent="0.3">
      <c r="A2770" s="47"/>
      <c r="B2770" s="48"/>
      <c r="C2770" s="49"/>
    </row>
    <row r="2771" spans="1:3" x14ac:dyDescent="0.3">
      <c r="A2771" s="47"/>
      <c r="B2771" s="48"/>
      <c r="C2771" s="49"/>
    </row>
    <row r="2772" spans="1:3" x14ac:dyDescent="0.3">
      <c r="A2772" s="47"/>
      <c r="B2772" s="48"/>
      <c r="C2772" s="49"/>
    </row>
    <row r="2773" spans="1:3" x14ac:dyDescent="0.3">
      <c r="A2773" s="47"/>
      <c r="B2773" s="48"/>
      <c r="C2773" s="49"/>
    </row>
    <row r="2774" spans="1:3" x14ac:dyDescent="0.3">
      <c r="A2774" s="47"/>
      <c r="B2774" s="48"/>
      <c r="C2774" s="49"/>
    </row>
    <row r="2775" spans="1:3" x14ac:dyDescent="0.3">
      <c r="A2775" s="47"/>
      <c r="B2775" s="48"/>
      <c r="C2775" s="49"/>
    </row>
    <row r="2776" spans="1:3" x14ac:dyDescent="0.3">
      <c r="A2776" s="47"/>
      <c r="B2776" s="48"/>
      <c r="C2776" s="49"/>
    </row>
    <row r="2777" spans="1:3" x14ac:dyDescent="0.3">
      <c r="A2777" s="47"/>
      <c r="B2777" s="48"/>
      <c r="C2777" s="49"/>
    </row>
    <row r="2778" spans="1:3" x14ac:dyDescent="0.3">
      <c r="A2778" s="47"/>
      <c r="B2778" s="48"/>
      <c r="C2778" s="49"/>
    </row>
    <row r="2779" spans="1:3" x14ac:dyDescent="0.3">
      <c r="A2779" s="47"/>
      <c r="B2779" s="48"/>
      <c r="C2779" s="49"/>
    </row>
    <row r="2780" spans="1:3" x14ac:dyDescent="0.3">
      <c r="A2780" s="47"/>
      <c r="B2780" s="48"/>
      <c r="C2780" s="49"/>
    </row>
    <row r="2781" spans="1:3" x14ac:dyDescent="0.3">
      <c r="A2781" s="47"/>
      <c r="B2781" s="48"/>
      <c r="C2781" s="49"/>
    </row>
    <row r="2782" spans="1:3" x14ac:dyDescent="0.3">
      <c r="A2782" s="47"/>
      <c r="B2782" s="48"/>
      <c r="C2782" s="49"/>
    </row>
    <row r="2783" spans="1:3" x14ac:dyDescent="0.3">
      <c r="A2783" s="47"/>
      <c r="B2783" s="48"/>
      <c r="C2783" s="49"/>
    </row>
    <row r="2784" spans="1:3" x14ac:dyDescent="0.3">
      <c r="A2784" s="47"/>
      <c r="B2784" s="48"/>
      <c r="C2784" s="49"/>
    </row>
    <row r="2785" spans="1:3" x14ac:dyDescent="0.3">
      <c r="A2785" s="47"/>
      <c r="B2785" s="48"/>
      <c r="C2785" s="49"/>
    </row>
    <row r="2786" spans="1:3" x14ac:dyDescent="0.3">
      <c r="A2786" s="47"/>
      <c r="B2786" s="48"/>
      <c r="C2786" s="49"/>
    </row>
    <row r="2787" spans="1:3" x14ac:dyDescent="0.3">
      <c r="A2787" s="47"/>
      <c r="B2787" s="48"/>
      <c r="C2787" s="49"/>
    </row>
    <row r="2788" spans="1:3" x14ac:dyDescent="0.3">
      <c r="A2788" s="47"/>
      <c r="B2788" s="48"/>
      <c r="C2788" s="49"/>
    </row>
    <row r="2789" spans="1:3" x14ac:dyDescent="0.3">
      <c r="A2789" s="47"/>
      <c r="B2789" s="48"/>
      <c r="C2789" s="49"/>
    </row>
    <row r="2790" spans="1:3" x14ac:dyDescent="0.3">
      <c r="A2790" s="47"/>
      <c r="B2790" s="48"/>
      <c r="C2790" s="49"/>
    </row>
    <row r="2791" spans="1:3" x14ac:dyDescent="0.3">
      <c r="A2791" s="47"/>
      <c r="B2791" s="48"/>
      <c r="C2791" s="49"/>
    </row>
    <row r="2792" spans="1:3" x14ac:dyDescent="0.3">
      <c r="A2792" s="47"/>
      <c r="B2792" s="48"/>
      <c r="C2792" s="49"/>
    </row>
    <row r="2793" spans="1:3" x14ac:dyDescent="0.3">
      <c r="A2793" s="47"/>
      <c r="B2793" s="48"/>
      <c r="C2793" s="49"/>
    </row>
    <row r="2794" spans="1:3" x14ac:dyDescent="0.3">
      <c r="A2794" s="47"/>
      <c r="B2794" s="48"/>
      <c r="C2794" s="49"/>
    </row>
    <row r="2795" spans="1:3" x14ac:dyDescent="0.3">
      <c r="A2795" s="47"/>
      <c r="B2795" s="48"/>
      <c r="C2795" s="49"/>
    </row>
    <row r="2796" spans="1:3" x14ac:dyDescent="0.3">
      <c r="A2796" s="47"/>
      <c r="B2796" s="48"/>
      <c r="C2796" s="49"/>
    </row>
    <row r="2797" spans="1:3" x14ac:dyDescent="0.3">
      <c r="A2797" s="47"/>
      <c r="B2797" s="48"/>
      <c r="C2797" s="49"/>
    </row>
    <row r="2798" spans="1:3" x14ac:dyDescent="0.3">
      <c r="A2798" s="47"/>
      <c r="B2798" s="48"/>
      <c r="C2798" s="49"/>
    </row>
    <row r="2799" spans="1:3" x14ac:dyDescent="0.3">
      <c r="A2799" s="47"/>
      <c r="B2799" s="48"/>
      <c r="C2799" s="49"/>
    </row>
    <row r="2800" spans="1:3" x14ac:dyDescent="0.3">
      <c r="A2800" s="47"/>
      <c r="B2800" s="48"/>
      <c r="C2800" s="49"/>
    </row>
    <row r="2801" spans="1:3" x14ac:dyDescent="0.3">
      <c r="A2801" s="47"/>
      <c r="B2801" s="48"/>
      <c r="C2801" s="49"/>
    </row>
    <row r="2802" spans="1:3" x14ac:dyDescent="0.3">
      <c r="A2802" s="47"/>
      <c r="B2802" s="48"/>
      <c r="C2802" s="49"/>
    </row>
    <row r="2803" spans="1:3" x14ac:dyDescent="0.3">
      <c r="A2803" s="47"/>
      <c r="B2803" s="48"/>
      <c r="C2803" s="49"/>
    </row>
    <row r="2804" spans="1:3" x14ac:dyDescent="0.3">
      <c r="A2804" s="47"/>
      <c r="B2804" s="48"/>
      <c r="C2804" s="49"/>
    </row>
    <row r="2805" spans="1:3" x14ac:dyDescent="0.3">
      <c r="A2805" s="47"/>
      <c r="B2805" s="48"/>
      <c r="C2805" s="49"/>
    </row>
    <row r="2806" spans="1:3" x14ac:dyDescent="0.3">
      <c r="A2806" s="47"/>
      <c r="B2806" s="48"/>
      <c r="C2806" s="49"/>
    </row>
    <row r="2807" spans="1:3" x14ac:dyDescent="0.3">
      <c r="A2807" s="47"/>
      <c r="B2807" s="48"/>
      <c r="C2807" s="49"/>
    </row>
    <row r="2808" spans="1:3" x14ac:dyDescent="0.3">
      <c r="A2808" s="47"/>
      <c r="B2808" s="48"/>
      <c r="C2808" s="49"/>
    </row>
    <row r="2809" spans="1:3" x14ac:dyDescent="0.3">
      <c r="A2809" s="47"/>
      <c r="B2809" s="48"/>
      <c r="C2809" s="49"/>
    </row>
    <row r="2810" spans="1:3" x14ac:dyDescent="0.3">
      <c r="A2810" s="47"/>
      <c r="B2810" s="48"/>
      <c r="C2810" s="49"/>
    </row>
    <row r="2811" spans="1:3" x14ac:dyDescent="0.3">
      <c r="A2811" s="47"/>
      <c r="B2811" s="48"/>
      <c r="C2811" s="49"/>
    </row>
    <row r="2812" spans="1:3" x14ac:dyDescent="0.3">
      <c r="A2812" s="47"/>
      <c r="B2812" s="48"/>
      <c r="C2812" s="49"/>
    </row>
    <row r="2813" spans="1:3" x14ac:dyDescent="0.3">
      <c r="A2813" s="47"/>
      <c r="B2813" s="48"/>
      <c r="C2813" s="49"/>
    </row>
    <row r="2814" spans="1:3" x14ac:dyDescent="0.3">
      <c r="A2814" s="47"/>
      <c r="B2814" s="48"/>
      <c r="C2814" s="49"/>
    </row>
    <row r="2815" spans="1:3" x14ac:dyDescent="0.3">
      <c r="A2815" s="47"/>
      <c r="B2815" s="48"/>
      <c r="C2815" s="49"/>
    </row>
    <row r="2816" spans="1:3" x14ac:dyDescent="0.3">
      <c r="A2816" s="47"/>
      <c r="B2816" s="48"/>
      <c r="C2816" s="49"/>
    </row>
    <row r="2817" spans="1:3" x14ac:dyDescent="0.3">
      <c r="A2817" s="47"/>
      <c r="B2817" s="48"/>
      <c r="C2817" s="49"/>
    </row>
    <row r="2818" spans="1:3" x14ac:dyDescent="0.3">
      <c r="A2818" s="47"/>
      <c r="B2818" s="48"/>
      <c r="C2818" s="49"/>
    </row>
    <row r="2819" spans="1:3" x14ac:dyDescent="0.3">
      <c r="A2819" s="47"/>
      <c r="B2819" s="48"/>
      <c r="C2819" s="49"/>
    </row>
    <row r="2820" spans="1:3" x14ac:dyDescent="0.3">
      <c r="A2820" s="47"/>
      <c r="B2820" s="48"/>
      <c r="C2820" s="49"/>
    </row>
    <row r="2821" spans="1:3" x14ac:dyDescent="0.3">
      <c r="A2821" s="47"/>
      <c r="B2821" s="48"/>
      <c r="C2821" s="49"/>
    </row>
    <row r="2822" spans="1:3" x14ac:dyDescent="0.3">
      <c r="A2822" s="47"/>
      <c r="B2822" s="48"/>
      <c r="C2822" s="49"/>
    </row>
    <row r="2823" spans="1:3" x14ac:dyDescent="0.3">
      <c r="A2823" s="47"/>
      <c r="B2823" s="48"/>
      <c r="C2823" s="49"/>
    </row>
    <row r="2824" spans="1:3" x14ac:dyDescent="0.3">
      <c r="A2824" s="47"/>
      <c r="B2824" s="48"/>
      <c r="C2824" s="49"/>
    </row>
    <row r="2825" spans="1:3" x14ac:dyDescent="0.3">
      <c r="A2825" s="47"/>
      <c r="B2825" s="48"/>
      <c r="C2825" s="49"/>
    </row>
    <row r="2826" spans="1:3" x14ac:dyDescent="0.3">
      <c r="A2826" s="47"/>
      <c r="B2826" s="48"/>
      <c r="C2826" s="49"/>
    </row>
    <row r="2827" spans="1:3" x14ac:dyDescent="0.3">
      <c r="A2827" s="47"/>
      <c r="B2827" s="48"/>
      <c r="C2827" s="49"/>
    </row>
    <row r="2828" spans="1:3" x14ac:dyDescent="0.3">
      <c r="A2828" s="47"/>
      <c r="B2828" s="48"/>
      <c r="C2828" s="49"/>
    </row>
    <row r="2829" spans="1:3" x14ac:dyDescent="0.3">
      <c r="A2829" s="47"/>
      <c r="B2829" s="48"/>
      <c r="C2829" s="49"/>
    </row>
    <row r="2830" spans="1:3" x14ac:dyDescent="0.3">
      <c r="A2830" s="47"/>
      <c r="B2830" s="48"/>
      <c r="C2830" s="49"/>
    </row>
    <row r="2831" spans="1:3" x14ac:dyDescent="0.3">
      <c r="A2831" s="47"/>
      <c r="B2831" s="48"/>
      <c r="C2831" s="49"/>
    </row>
    <row r="2832" spans="1:3" x14ac:dyDescent="0.3">
      <c r="A2832" s="47"/>
      <c r="B2832" s="48"/>
      <c r="C2832" s="49"/>
    </row>
    <row r="2833" spans="1:3" x14ac:dyDescent="0.3">
      <c r="A2833" s="47"/>
      <c r="B2833" s="48"/>
      <c r="C2833" s="49"/>
    </row>
    <row r="2834" spans="1:3" x14ac:dyDescent="0.3">
      <c r="A2834" s="47"/>
      <c r="B2834" s="48"/>
      <c r="C2834" s="49"/>
    </row>
    <row r="2835" spans="1:3" x14ac:dyDescent="0.3">
      <c r="A2835" s="47"/>
      <c r="B2835" s="48"/>
      <c r="C2835" s="49"/>
    </row>
    <row r="2836" spans="1:3" x14ac:dyDescent="0.3">
      <c r="A2836" s="47"/>
      <c r="B2836" s="48"/>
      <c r="C2836" s="49"/>
    </row>
    <row r="2837" spans="1:3" x14ac:dyDescent="0.3">
      <c r="A2837" s="47"/>
      <c r="B2837" s="48"/>
      <c r="C2837" s="49"/>
    </row>
    <row r="2838" spans="1:3" x14ac:dyDescent="0.3">
      <c r="A2838" s="47"/>
      <c r="B2838" s="48"/>
      <c r="C2838" s="49"/>
    </row>
    <row r="2839" spans="1:3" x14ac:dyDescent="0.3">
      <c r="A2839" s="47"/>
      <c r="B2839" s="48"/>
      <c r="C2839" s="49"/>
    </row>
    <row r="2840" spans="1:3" x14ac:dyDescent="0.3">
      <c r="A2840" s="47"/>
      <c r="B2840" s="48"/>
      <c r="C2840" s="49"/>
    </row>
    <row r="2841" spans="1:3" x14ac:dyDescent="0.3">
      <c r="A2841" s="47"/>
      <c r="B2841" s="48"/>
      <c r="C2841" s="49"/>
    </row>
    <row r="2842" spans="1:3" x14ac:dyDescent="0.3">
      <c r="A2842" s="47"/>
      <c r="B2842" s="48"/>
      <c r="C2842" s="49"/>
    </row>
    <row r="2843" spans="1:3" x14ac:dyDescent="0.3">
      <c r="A2843" s="47"/>
      <c r="B2843" s="48"/>
      <c r="C2843" s="49"/>
    </row>
    <row r="2844" spans="1:3" x14ac:dyDescent="0.3">
      <c r="A2844" s="47"/>
      <c r="B2844" s="48"/>
      <c r="C2844" s="49"/>
    </row>
    <row r="2845" spans="1:3" x14ac:dyDescent="0.3">
      <c r="A2845" s="47"/>
      <c r="B2845" s="48"/>
      <c r="C2845" s="49"/>
    </row>
    <row r="2846" spans="1:3" x14ac:dyDescent="0.3">
      <c r="A2846" s="47"/>
      <c r="B2846" s="48"/>
      <c r="C2846" s="49"/>
    </row>
    <row r="2847" spans="1:3" x14ac:dyDescent="0.3">
      <c r="A2847" s="47"/>
      <c r="B2847" s="48"/>
      <c r="C2847" s="49"/>
    </row>
    <row r="2848" spans="1:3" x14ac:dyDescent="0.3">
      <c r="A2848" s="47"/>
      <c r="B2848" s="48"/>
      <c r="C2848" s="49"/>
    </row>
    <row r="2849" spans="1:3" x14ac:dyDescent="0.3">
      <c r="A2849" s="47"/>
      <c r="B2849" s="48"/>
      <c r="C2849" s="49"/>
    </row>
    <row r="2850" spans="1:3" x14ac:dyDescent="0.3">
      <c r="A2850" s="47"/>
      <c r="B2850" s="48"/>
      <c r="C2850" s="49"/>
    </row>
    <row r="2851" spans="1:3" x14ac:dyDescent="0.3">
      <c r="A2851" s="47"/>
      <c r="B2851" s="48"/>
      <c r="C2851" s="49"/>
    </row>
    <row r="2852" spans="1:3" x14ac:dyDescent="0.3">
      <c r="A2852" s="47"/>
      <c r="B2852" s="48"/>
      <c r="C2852" s="49"/>
    </row>
    <row r="2853" spans="1:3" x14ac:dyDescent="0.3">
      <c r="A2853" s="47"/>
      <c r="B2853" s="48"/>
      <c r="C2853" s="49"/>
    </row>
    <row r="2854" spans="1:3" x14ac:dyDescent="0.3">
      <c r="A2854" s="47"/>
      <c r="B2854" s="48"/>
      <c r="C2854" s="49"/>
    </row>
    <row r="2855" spans="1:3" x14ac:dyDescent="0.3">
      <c r="A2855" s="47"/>
      <c r="B2855" s="48"/>
      <c r="C2855" s="49"/>
    </row>
    <row r="2856" spans="1:3" x14ac:dyDescent="0.3">
      <c r="A2856" s="47"/>
      <c r="B2856" s="48"/>
      <c r="C2856" s="49"/>
    </row>
    <row r="2857" spans="1:3" x14ac:dyDescent="0.3">
      <c r="A2857" s="47"/>
      <c r="B2857" s="48"/>
      <c r="C2857" s="49"/>
    </row>
    <row r="2858" spans="1:3" x14ac:dyDescent="0.3">
      <c r="A2858" s="47"/>
      <c r="B2858" s="48"/>
      <c r="C2858" s="49"/>
    </row>
    <row r="2859" spans="1:3" x14ac:dyDescent="0.3">
      <c r="A2859" s="47"/>
      <c r="B2859" s="48"/>
      <c r="C2859" s="49"/>
    </row>
    <row r="2860" spans="1:3" x14ac:dyDescent="0.3">
      <c r="A2860" s="47"/>
      <c r="B2860" s="48"/>
      <c r="C2860" s="49"/>
    </row>
    <row r="2861" spans="1:3" x14ac:dyDescent="0.3">
      <c r="A2861" s="47"/>
      <c r="B2861" s="48"/>
      <c r="C2861" s="49"/>
    </row>
    <row r="2862" spans="1:3" x14ac:dyDescent="0.3">
      <c r="A2862" s="47"/>
      <c r="B2862" s="48"/>
      <c r="C2862" s="49"/>
    </row>
    <row r="2863" spans="1:3" x14ac:dyDescent="0.3">
      <c r="A2863" s="47"/>
      <c r="B2863" s="48"/>
      <c r="C2863" s="49"/>
    </row>
    <row r="2864" spans="1:3" x14ac:dyDescent="0.3">
      <c r="A2864" s="47"/>
      <c r="B2864" s="48"/>
      <c r="C2864" s="49"/>
    </row>
    <row r="2865" spans="1:3" x14ac:dyDescent="0.3">
      <c r="A2865" s="47"/>
      <c r="B2865" s="48"/>
      <c r="C2865" s="49"/>
    </row>
    <row r="2866" spans="1:3" x14ac:dyDescent="0.3">
      <c r="A2866" s="47"/>
      <c r="B2866" s="48"/>
      <c r="C2866" s="49"/>
    </row>
    <row r="2867" spans="1:3" x14ac:dyDescent="0.3">
      <c r="A2867" s="47"/>
      <c r="B2867" s="48"/>
      <c r="C2867" s="49"/>
    </row>
    <row r="2868" spans="1:3" x14ac:dyDescent="0.3">
      <c r="A2868" s="47"/>
      <c r="B2868" s="48"/>
      <c r="C2868" s="49"/>
    </row>
    <row r="2869" spans="1:3" x14ac:dyDescent="0.3">
      <c r="A2869" s="47"/>
      <c r="B2869" s="48"/>
      <c r="C2869" s="49"/>
    </row>
    <row r="2870" spans="1:3" x14ac:dyDescent="0.3">
      <c r="A2870" s="47"/>
      <c r="B2870" s="48"/>
      <c r="C2870" s="49"/>
    </row>
    <row r="2871" spans="1:3" x14ac:dyDescent="0.3">
      <c r="A2871" s="47"/>
      <c r="B2871" s="48"/>
      <c r="C2871" s="49"/>
    </row>
    <row r="2872" spans="1:3" x14ac:dyDescent="0.3">
      <c r="A2872" s="47"/>
      <c r="B2872" s="48"/>
      <c r="C2872" s="49"/>
    </row>
    <row r="2873" spans="1:3" x14ac:dyDescent="0.3">
      <c r="A2873" s="47"/>
      <c r="B2873" s="48"/>
      <c r="C2873" s="49"/>
    </row>
    <row r="2874" spans="1:3" x14ac:dyDescent="0.3">
      <c r="A2874" s="47"/>
      <c r="B2874" s="48"/>
      <c r="C2874" s="49"/>
    </row>
    <row r="2875" spans="1:3" x14ac:dyDescent="0.3">
      <c r="A2875" s="47"/>
      <c r="B2875" s="48"/>
      <c r="C2875" s="49"/>
    </row>
    <row r="2876" spans="1:3" x14ac:dyDescent="0.3">
      <c r="A2876" s="47"/>
      <c r="B2876" s="48"/>
      <c r="C2876" s="49"/>
    </row>
    <row r="2877" spans="1:3" x14ac:dyDescent="0.3">
      <c r="A2877" s="47"/>
      <c r="B2877" s="48"/>
      <c r="C2877" s="49"/>
    </row>
    <row r="2878" spans="1:3" x14ac:dyDescent="0.3">
      <c r="A2878" s="47"/>
      <c r="B2878" s="48"/>
      <c r="C2878" s="49"/>
    </row>
    <row r="2879" spans="1:3" x14ac:dyDescent="0.3">
      <c r="A2879" s="47"/>
      <c r="B2879" s="48"/>
      <c r="C2879" s="49"/>
    </row>
    <row r="2880" spans="1:3" x14ac:dyDescent="0.3">
      <c r="A2880" s="47"/>
      <c r="B2880" s="48"/>
      <c r="C2880" s="49"/>
    </row>
    <row r="2881" spans="1:3" x14ac:dyDescent="0.3">
      <c r="A2881" s="47"/>
      <c r="B2881" s="48"/>
      <c r="C2881" s="49"/>
    </row>
    <row r="2882" spans="1:3" x14ac:dyDescent="0.3">
      <c r="A2882" s="47"/>
      <c r="B2882" s="48"/>
      <c r="C2882" s="49"/>
    </row>
    <row r="2883" spans="1:3" x14ac:dyDescent="0.3">
      <c r="A2883" s="47"/>
      <c r="B2883" s="48"/>
      <c r="C2883" s="49"/>
    </row>
    <row r="2884" spans="1:3" x14ac:dyDescent="0.3">
      <c r="A2884" s="47"/>
      <c r="B2884" s="48"/>
      <c r="C2884" s="49"/>
    </row>
    <row r="2885" spans="1:3" x14ac:dyDescent="0.3">
      <c r="A2885" s="47"/>
      <c r="B2885" s="48"/>
      <c r="C2885" s="49"/>
    </row>
    <row r="2886" spans="1:3" x14ac:dyDescent="0.3">
      <c r="A2886" s="47"/>
      <c r="B2886" s="48"/>
      <c r="C2886" s="49"/>
    </row>
    <row r="2887" spans="1:3" x14ac:dyDescent="0.3">
      <c r="A2887" s="47"/>
      <c r="B2887" s="48"/>
      <c r="C2887" s="49"/>
    </row>
    <row r="2888" spans="1:3" x14ac:dyDescent="0.3">
      <c r="A2888" s="47"/>
      <c r="B2888" s="48"/>
      <c r="C2888" s="49"/>
    </row>
    <row r="2889" spans="1:3" x14ac:dyDescent="0.3">
      <c r="A2889" s="47"/>
      <c r="B2889" s="48"/>
      <c r="C2889" s="49"/>
    </row>
    <row r="2890" spans="1:3" x14ac:dyDescent="0.3">
      <c r="A2890" s="47"/>
      <c r="B2890" s="48"/>
      <c r="C2890" s="49"/>
    </row>
    <row r="2891" spans="1:3" x14ac:dyDescent="0.3">
      <c r="A2891" s="47"/>
      <c r="B2891" s="48"/>
      <c r="C2891" s="49"/>
    </row>
    <row r="2892" spans="1:3" x14ac:dyDescent="0.3">
      <c r="A2892" s="47"/>
      <c r="B2892" s="48"/>
      <c r="C2892" s="49"/>
    </row>
    <row r="2893" spans="1:3" x14ac:dyDescent="0.3">
      <c r="A2893" s="47"/>
      <c r="B2893" s="48"/>
      <c r="C2893" s="49"/>
    </row>
    <row r="2894" spans="1:3" x14ac:dyDescent="0.3">
      <c r="A2894" s="47"/>
      <c r="B2894" s="48"/>
      <c r="C2894" s="49"/>
    </row>
    <row r="2895" spans="1:3" x14ac:dyDescent="0.3">
      <c r="A2895" s="47"/>
      <c r="B2895" s="48"/>
      <c r="C2895" s="49"/>
    </row>
    <row r="2896" spans="1:3" x14ac:dyDescent="0.3">
      <c r="A2896" s="47"/>
      <c r="B2896" s="48"/>
      <c r="C2896" s="49"/>
    </row>
    <row r="2897" spans="1:3" x14ac:dyDescent="0.3">
      <c r="A2897" s="47"/>
      <c r="B2897" s="48"/>
      <c r="C2897" s="49"/>
    </row>
    <row r="2898" spans="1:3" x14ac:dyDescent="0.3">
      <c r="A2898" s="47"/>
      <c r="B2898" s="48"/>
      <c r="C2898" s="49"/>
    </row>
    <row r="2899" spans="1:3" x14ac:dyDescent="0.3">
      <c r="A2899" s="47"/>
      <c r="B2899" s="48"/>
      <c r="C2899" s="49"/>
    </row>
    <row r="2900" spans="1:3" x14ac:dyDescent="0.3">
      <c r="A2900" s="47"/>
      <c r="B2900" s="48"/>
      <c r="C2900" s="49"/>
    </row>
    <row r="2901" spans="1:3" x14ac:dyDescent="0.3">
      <c r="A2901" s="47"/>
      <c r="B2901" s="48"/>
      <c r="C2901" s="49"/>
    </row>
    <row r="2902" spans="1:3" x14ac:dyDescent="0.3">
      <c r="A2902" s="47"/>
      <c r="B2902" s="48"/>
      <c r="C2902" s="49"/>
    </row>
    <row r="2903" spans="1:3" x14ac:dyDescent="0.3">
      <c r="A2903" s="47"/>
      <c r="B2903" s="48"/>
      <c r="C2903" s="49"/>
    </row>
    <row r="2904" spans="1:3" x14ac:dyDescent="0.3">
      <c r="A2904" s="47"/>
      <c r="B2904" s="48"/>
      <c r="C2904" s="49"/>
    </row>
    <row r="2905" spans="1:3" x14ac:dyDescent="0.3">
      <c r="A2905" s="47"/>
      <c r="B2905" s="48"/>
      <c r="C2905" s="49"/>
    </row>
    <row r="2906" spans="1:3" x14ac:dyDescent="0.3">
      <c r="A2906" s="47"/>
      <c r="B2906" s="48"/>
      <c r="C2906" s="49"/>
    </row>
    <row r="2907" spans="1:3" x14ac:dyDescent="0.3">
      <c r="A2907" s="47"/>
      <c r="B2907" s="48"/>
      <c r="C2907" s="49"/>
    </row>
    <row r="2908" spans="1:3" x14ac:dyDescent="0.3">
      <c r="A2908" s="47"/>
      <c r="B2908" s="48"/>
      <c r="C2908" s="49"/>
    </row>
    <row r="2909" spans="1:3" x14ac:dyDescent="0.3">
      <c r="A2909" s="47"/>
      <c r="B2909" s="48"/>
      <c r="C2909" s="49"/>
    </row>
    <row r="2910" spans="1:3" x14ac:dyDescent="0.3">
      <c r="A2910" s="47"/>
      <c r="B2910" s="48"/>
      <c r="C2910" s="49"/>
    </row>
    <row r="2911" spans="1:3" x14ac:dyDescent="0.3">
      <c r="A2911" s="47"/>
      <c r="B2911" s="48"/>
      <c r="C2911" s="49"/>
    </row>
    <row r="2912" spans="1:3" x14ac:dyDescent="0.3">
      <c r="A2912" s="47"/>
      <c r="B2912" s="48"/>
      <c r="C2912" s="49"/>
    </row>
    <row r="2913" spans="1:3" x14ac:dyDescent="0.3">
      <c r="A2913" s="47"/>
      <c r="B2913" s="48"/>
      <c r="C2913" s="49"/>
    </row>
    <row r="2914" spans="1:3" x14ac:dyDescent="0.3">
      <c r="A2914" s="47"/>
      <c r="B2914" s="48"/>
      <c r="C2914" s="49"/>
    </row>
    <row r="2915" spans="1:3" x14ac:dyDescent="0.3">
      <c r="A2915" s="47"/>
      <c r="B2915" s="48"/>
      <c r="C2915" s="49"/>
    </row>
    <row r="2916" spans="1:3" x14ac:dyDescent="0.3">
      <c r="A2916" s="47"/>
      <c r="B2916" s="48"/>
      <c r="C2916" s="49"/>
    </row>
    <row r="2917" spans="1:3" x14ac:dyDescent="0.3">
      <c r="A2917" s="47"/>
      <c r="B2917" s="48"/>
      <c r="C2917" s="49"/>
    </row>
    <row r="2918" spans="1:3" x14ac:dyDescent="0.3">
      <c r="A2918" s="47"/>
      <c r="B2918" s="48"/>
      <c r="C2918" s="49"/>
    </row>
    <row r="2919" spans="1:3" x14ac:dyDescent="0.3">
      <c r="A2919" s="47"/>
      <c r="B2919" s="48"/>
      <c r="C2919" s="49"/>
    </row>
    <row r="2920" spans="1:3" x14ac:dyDescent="0.3">
      <c r="A2920" s="47"/>
      <c r="B2920" s="48"/>
      <c r="C2920" s="49"/>
    </row>
    <row r="2921" spans="1:3" x14ac:dyDescent="0.3">
      <c r="A2921" s="47"/>
      <c r="B2921" s="48"/>
      <c r="C2921" s="49"/>
    </row>
    <row r="2922" spans="1:3" x14ac:dyDescent="0.3">
      <c r="A2922" s="47"/>
      <c r="B2922" s="48"/>
      <c r="C2922" s="49"/>
    </row>
    <row r="2923" spans="1:3" x14ac:dyDescent="0.3">
      <c r="A2923" s="47"/>
      <c r="B2923" s="48"/>
      <c r="C2923" s="49"/>
    </row>
    <row r="2924" spans="1:3" x14ac:dyDescent="0.3">
      <c r="A2924" s="47"/>
      <c r="B2924" s="48"/>
      <c r="C2924" s="49"/>
    </row>
    <row r="2925" spans="1:3" x14ac:dyDescent="0.3">
      <c r="A2925" s="47"/>
      <c r="B2925" s="48"/>
      <c r="C2925" s="49"/>
    </row>
    <row r="2926" spans="1:3" x14ac:dyDescent="0.3">
      <c r="A2926" s="47"/>
      <c r="B2926" s="48"/>
      <c r="C2926" s="49"/>
    </row>
    <row r="2927" spans="1:3" x14ac:dyDescent="0.3">
      <c r="A2927" s="47"/>
      <c r="B2927" s="48"/>
      <c r="C2927" s="49"/>
    </row>
    <row r="2928" spans="1:3" x14ac:dyDescent="0.3">
      <c r="A2928" s="47"/>
      <c r="B2928" s="48"/>
      <c r="C2928" s="49"/>
    </row>
    <row r="2929" spans="1:3" x14ac:dyDescent="0.3">
      <c r="A2929" s="47"/>
      <c r="B2929" s="48"/>
      <c r="C2929" s="49"/>
    </row>
    <row r="2930" spans="1:3" x14ac:dyDescent="0.3">
      <c r="A2930" s="47"/>
      <c r="B2930" s="48"/>
      <c r="C2930" s="49"/>
    </row>
    <row r="2931" spans="1:3" x14ac:dyDescent="0.3">
      <c r="A2931" s="47"/>
      <c r="B2931" s="48"/>
      <c r="C2931" s="49"/>
    </row>
    <row r="2932" spans="1:3" x14ac:dyDescent="0.3">
      <c r="A2932" s="47"/>
      <c r="B2932" s="48"/>
      <c r="C2932" s="49"/>
    </row>
    <row r="2933" spans="1:3" x14ac:dyDescent="0.3">
      <c r="A2933" s="47"/>
      <c r="B2933" s="48"/>
      <c r="C2933" s="49"/>
    </row>
    <row r="2934" spans="1:3" x14ac:dyDescent="0.3">
      <c r="A2934" s="47"/>
      <c r="B2934" s="48"/>
      <c r="C2934" s="49"/>
    </row>
    <row r="2935" spans="1:3" x14ac:dyDescent="0.3">
      <c r="A2935" s="47"/>
      <c r="B2935" s="48"/>
      <c r="C2935" s="49"/>
    </row>
    <row r="2936" spans="1:3" x14ac:dyDescent="0.3">
      <c r="A2936" s="47"/>
      <c r="B2936" s="48"/>
      <c r="C2936" s="49"/>
    </row>
    <row r="2937" spans="1:3" x14ac:dyDescent="0.3">
      <c r="A2937" s="47"/>
      <c r="B2937" s="48"/>
      <c r="C2937" s="49"/>
    </row>
    <row r="2938" spans="1:3" x14ac:dyDescent="0.3">
      <c r="A2938" s="47"/>
      <c r="B2938" s="48"/>
      <c r="C2938" s="49"/>
    </row>
    <row r="2939" spans="1:3" x14ac:dyDescent="0.3">
      <c r="A2939" s="47"/>
      <c r="B2939" s="48"/>
      <c r="C2939" s="49"/>
    </row>
    <row r="2940" spans="1:3" x14ac:dyDescent="0.3">
      <c r="A2940" s="47"/>
      <c r="B2940" s="48"/>
      <c r="C2940" s="49"/>
    </row>
    <row r="2941" spans="1:3" x14ac:dyDescent="0.3">
      <c r="A2941" s="47"/>
      <c r="B2941" s="48"/>
      <c r="C2941" s="49"/>
    </row>
    <row r="2942" spans="1:3" x14ac:dyDescent="0.3">
      <c r="A2942" s="47"/>
      <c r="B2942" s="48"/>
      <c r="C2942" s="49"/>
    </row>
    <row r="2943" spans="1:3" x14ac:dyDescent="0.3">
      <c r="A2943" s="47"/>
      <c r="B2943" s="48"/>
      <c r="C2943" s="49"/>
    </row>
    <row r="2944" spans="1:3" x14ac:dyDescent="0.3">
      <c r="A2944" s="47"/>
      <c r="B2944" s="48"/>
      <c r="C2944" s="49"/>
    </row>
    <row r="2945" spans="1:3" x14ac:dyDescent="0.3">
      <c r="A2945" s="47"/>
      <c r="B2945" s="48"/>
      <c r="C2945" s="49"/>
    </row>
    <row r="2946" spans="1:3" x14ac:dyDescent="0.3">
      <c r="A2946" s="47"/>
      <c r="B2946" s="48"/>
      <c r="C2946" s="49"/>
    </row>
    <row r="2947" spans="1:3" x14ac:dyDescent="0.3">
      <c r="A2947" s="47"/>
      <c r="B2947" s="48"/>
      <c r="C2947" s="49"/>
    </row>
    <row r="2948" spans="1:3" x14ac:dyDescent="0.3">
      <c r="A2948" s="47"/>
      <c r="B2948" s="48"/>
      <c r="C2948" s="49"/>
    </row>
    <row r="2949" spans="1:3" x14ac:dyDescent="0.3">
      <c r="A2949" s="47"/>
      <c r="B2949" s="48"/>
      <c r="C2949" s="49"/>
    </row>
    <row r="2950" spans="1:3" x14ac:dyDescent="0.3">
      <c r="A2950" s="47"/>
      <c r="B2950" s="48"/>
      <c r="C2950" s="49"/>
    </row>
    <row r="2951" spans="1:3" x14ac:dyDescent="0.3">
      <c r="A2951" s="47"/>
      <c r="B2951" s="48"/>
      <c r="C2951" s="49"/>
    </row>
    <row r="2952" spans="1:3" x14ac:dyDescent="0.3">
      <c r="A2952" s="47"/>
      <c r="B2952" s="48"/>
      <c r="C2952" s="49"/>
    </row>
    <row r="2953" spans="1:3" x14ac:dyDescent="0.3">
      <c r="A2953" s="47"/>
      <c r="B2953" s="48"/>
      <c r="C2953" s="49"/>
    </row>
    <row r="2954" spans="1:3" x14ac:dyDescent="0.3">
      <c r="A2954" s="47"/>
      <c r="B2954" s="48"/>
      <c r="C2954" s="49"/>
    </row>
    <row r="2955" spans="1:3" x14ac:dyDescent="0.3">
      <c r="A2955" s="47"/>
      <c r="B2955" s="48"/>
      <c r="C2955" s="49"/>
    </row>
    <row r="2956" spans="1:3" x14ac:dyDescent="0.3">
      <c r="A2956" s="47"/>
      <c r="B2956" s="48"/>
      <c r="C2956" s="49"/>
    </row>
    <row r="2957" spans="1:3" x14ac:dyDescent="0.3">
      <c r="A2957" s="47"/>
      <c r="B2957" s="48"/>
      <c r="C2957" s="49"/>
    </row>
    <row r="2958" spans="1:3" x14ac:dyDescent="0.3">
      <c r="A2958" s="47"/>
      <c r="B2958" s="48"/>
      <c r="C2958" s="49"/>
    </row>
    <row r="2959" spans="1:3" x14ac:dyDescent="0.3">
      <c r="A2959" s="47"/>
      <c r="B2959" s="48"/>
      <c r="C2959" s="49"/>
    </row>
    <row r="2960" spans="1:3" x14ac:dyDescent="0.3">
      <c r="A2960" s="47"/>
      <c r="B2960" s="48"/>
      <c r="C2960" s="49"/>
    </row>
    <row r="2961" spans="1:3" x14ac:dyDescent="0.3">
      <c r="A2961" s="47"/>
      <c r="B2961" s="48"/>
      <c r="C2961" s="49"/>
    </row>
    <row r="2962" spans="1:3" x14ac:dyDescent="0.3">
      <c r="A2962" s="47"/>
      <c r="B2962" s="48"/>
      <c r="C2962" s="49"/>
    </row>
    <row r="2963" spans="1:3" x14ac:dyDescent="0.3">
      <c r="A2963" s="47"/>
      <c r="B2963" s="48"/>
      <c r="C2963" s="49"/>
    </row>
    <row r="2964" spans="1:3" x14ac:dyDescent="0.3">
      <c r="A2964" s="47"/>
      <c r="B2964" s="48"/>
      <c r="C2964" s="49"/>
    </row>
    <row r="2965" spans="1:3" x14ac:dyDescent="0.3">
      <c r="A2965" s="47"/>
      <c r="B2965" s="48"/>
      <c r="C2965" s="49"/>
    </row>
    <row r="2966" spans="1:3" x14ac:dyDescent="0.3">
      <c r="A2966" s="47"/>
      <c r="B2966" s="48"/>
      <c r="C2966" s="49"/>
    </row>
    <row r="2967" spans="1:3" x14ac:dyDescent="0.3">
      <c r="A2967" s="47"/>
      <c r="B2967" s="48"/>
      <c r="C2967" s="49"/>
    </row>
    <row r="2968" spans="1:3" x14ac:dyDescent="0.3">
      <c r="A2968" s="47"/>
      <c r="B2968" s="48"/>
      <c r="C2968" s="49"/>
    </row>
    <row r="2969" spans="1:3" x14ac:dyDescent="0.3">
      <c r="A2969" s="47"/>
      <c r="B2969" s="48"/>
      <c r="C2969" s="49"/>
    </row>
    <row r="2970" spans="1:3" x14ac:dyDescent="0.3">
      <c r="A2970" s="47"/>
      <c r="B2970" s="48"/>
      <c r="C2970" s="49"/>
    </row>
    <row r="2971" spans="1:3" x14ac:dyDescent="0.3">
      <c r="A2971" s="47"/>
      <c r="B2971" s="48"/>
      <c r="C2971" s="49"/>
    </row>
    <row r="2972" spans="1:3" x14ac:dyDescent="0.3">
      <c r="A2972" s="47"/>
      <c r="B2972" s="48"/>
      <c r="C2972" s="49"/>
    </row>
    <row r="2973" spans="1:3" x14ac:dyDescent="0.3">
      <c r="A2973" s="47"/>
      <c r="B2973" s="48"/>
      <c r="C2973" s="49"/>
    </row>
    <row r="2974" spans="1:3" x14ac:dyDescent="0.3">
      <c r="A2974" s="47"/>
      <c r="B2974" s="48"/>
      <c r="C2974" s="49"/>
    </row>
    <row r="2975" spans="1:3" x14ac:dyDescent="0.3">
      <c r="A2975" s="47"/>
      <c r="B2975" s="48"/>
      <c r="C2975" s="49"/>
    </row>
    <row r="2976" spans="1:3" x14ac:dyDescent="0.3">
      <c r="A2976" s="47"/>
      <c r="B2976" s="48"/>
      <c r="C2976" s="49"/>
    </row>
    <row r="2977" spans="1:3" x14ac:dyDescent="0.3">
      <c r="A2977" s="47"/>
      <c r="B2977" s="48"/>
      <c r="C2977" s="49"/>
    </row>
    <row r="2978" spans="1:3" x14ac:dyDescent="0.3">
      <c r="A2978" s="47"/>
      <c r="B2978" s="48"/>
      <c r="C2978" s="49"/>
    </row>
    <row r="2979" spans="1:3" x14ac:dyDescent="0.3">
      <c r="A2979" s="47"/>
      <c r="B2979" s="48"/>
      <c r="C2979" s="49"/>
    </row>
    <row r="2980" spans="1:3" x14ac:dyDescent="0.3">
      <c r="A2980" s="47"/>
      <c r="B2980" s="48"/>
      <c r="C2980" s="49"/>
    </row>
    <row r="2981" spans="1:3" x14ac:dyDescent="0.3">
      <c r="A2981" s="47"/>
      <c r="B2981" s="48"/>
      <c r="C2981" s="49"/>
    </row>
    <row r="2982" spans="1:3" x14ac:dyDescent="0.3">
      <c r="A2982" s="47"/>
      <c r="B2982" s="48"/>
      <c r="C2982" s="49"/>
    </row>
    <row r="2983" spans="1:3" x14ac:dyDescent="0.3">
      <c r="A2983" s="47"/>
      <c r="B2983" s="48"/>
      <c r="C2983" s="49"/>
    </row>
    <row r="2984" spans="1:3" x14ac:dyDescent="0.3">
      <c r="A2984" s="47"/>
      <c r="B2984" s="48"/>
      <c r="C2984" s="49"/>
    </row>
    <row r="2985" spans="1:3" x14ac:dyDescent="0.3">
      <c r="A2985" s="47"/>
      <c r="B2985" s="48"/>
      <c r="C2985" s="49"/>
    </row>
    <row r="2986" spans="1:3" x14ac:dyDescent="0.3">
      <c r="A2986" s="47"/>
      <c r="B2986" s="48"/>
      <c r="C2986" s="49"/>
    </row>
    <row r="2987" spans="1:3" x14ac:dyDescent="0.3">
      <c r="A2987" s="47"/>
      <c r="B2987" s="48"/>
      <c r="C2987" s="49"/>
    </row>
    <row r="2988" spans="1:3" x14ac:dyDescent="0.3">
      <c r="A2988" s="47"/>
      <c r="B2988" s="48"/>
      <c r="C2988" s="49"/>
    </row>
    <row r="2989" spans="1:3" x14ac:dyDescent="0.3">
      <c r="A2989" s="47"/>
      <c r="B2989" s="48"/>
      <c r="C2989" s="49"/>
    </row>
    <row r="2990" spans="1:3" x14ac:dyDescent="0.3">
      <c r="A2990" s="47"/>
      <c r="B2990" s="48"/>
      <c r="C2990" s="49"/>
    </row>
    <row r="2991" spans="1:3" x14ac:dyDescent="0.3">
      <c r="A2991" s="47"/>
      <c r="B2991" s="48"/>
      <c r="C2991" s="49"/>
    </row>
    <row r="2992" spans="1:3" x14ac:dyDescent="0.3">
      <c r="A2992" s="47"/>
      <c r="B2992" s="48"/>
      <c r="C2992" s="49"/>
    </row>
    <row r="2993" spans="1:3" x14ac:dyDescent="0.3">
      <c r="A2993" s="47"/>
      <c r="B2993" s="48"/>
      <c r="C2993" s="49"/>
    </row>
    <row r="2994" spans="1:3" x14ac:dyDescent="0.3">
      <c r="A2994" s="47"/>
      <c r="B2994" s="48"/>
      <c r="C2994" s="49"/>
    </row>
    <row r="2995" spans="1:3" x14ac:dyDescent="0.3">
      <c r="A2995" s="47"/>
      <c r="B2995" s="48"/>
      <c r="C2995" s="49"/>
    </row>
    <row r="2996" spans="1:3" x14ac:dyDescent="0.3">
      <c r="A2996" s="47"/>
      <c r="B2996" s="48"/>
      <c r="C2996" s="49"/>
    </row>
    <row r="2997" spans="1:3" x14ac:dyDescent="0.3">
      <c r="A2997" s="47"/>
      <c r="B2997" s="48"/>
      <c r="C2997" s="49"/>
    </row>
    <row r="2998" spans="1:3" x14ac:dyDescent="0.3">
      <c r="A2998" s="47"/>
      <c r="B2998" s="48"/>
      <c r="C2998" s="49"/>
    </row>
    <row r="2999" spans="1:3" x14ac:dyDescent="0.3">
      <c r="A2999" s="47"/>
      <c r="B2999" s="48"/>
      <c r="C2999" s="49"/>
    </row>
    <row r="3000" spans="1:3" x14ac:dyDescent="0.3">
      <c r="A3000" s="47"/>
      <c r="B3000" s="48"/>
      <c r="C3000" s="49"/>
    </row>
    <row r="3001" spans="1:3" x14ac:dyDescent="0.3">
      <c r="A3001" s="47"/>
      <c r="B3001" s="48"/>
      <c r="C3001" s="49"/>
    </row>
    <row r="3002" spans="1:3" x14ac:dyDescent="0.3">
      <c r="A3002" s="47"/>
      <c r="B3002" s="48"/>
      <c r="C3002" s="49"/>
    </row>
    <row r="3003" spans="1:3" x14ac:dyDescent="0.3">
      <c r="A3003" s="47"/>
      <c r="B3003" s="48"/>
      <c r="C3003" s="49"/>
    </row>
    <row r="3004" spans="1:3" x14ac:dyDescent="0.3">
      <c r="A3004" s="47"/>
      <c r="B3004" s="48"/>
      <c r="C3004" s="49"/>
    </row>
    <row r="3005" spans="1:3" x14ac:dyDescent="0.3">
      <c r="A3005" s="47"/>
      <c r="B3005" s="48"/>
      <c r="C3005" s="49"/>
    </row>
    <row r="3006" spans="1:3" x14ac:dyDescent="0.3">
      <c r="A3006" s="47"/>
      <c r="B3006" s="48"/>
      <c r="C3006" s="49"/>
    </row>
    <row r="3007" spans="1:3" x14ac:dyDescent="0.3">
      <c r="A3007" s="47"/>
      <c r="B3007" s="48"/>
      <c r="C3007" s="49"/>
    </row>
    <row r="3008" spans="1:3" x14ac:dyDescent="0.3">
      <c r="A3008" s="47"/>
      <c r="B3008" s="48"/>
      <c r="C3008" s="49"/>
    </row>
    <row r="3009" spans="1:3" x14ac:dyDescent="0.3">
      <c r="A3009" s="47"/>
      <c r="B3009" s="48"/>
      <c r="C3009" s="49"/>
    </row>
    <row r="3010" spans="1:3" x14ac:dyDescent="0.3">
      <c r="A3010" s="47"/>
      <c r="B3010" s="48"/>
      <c r="C3010" s="49"/>
    </row>
    <row r="3011" spans="1:3" x14ac:dyDescent="0.3">
      <c r="A3011" s="47"/>
      <c r="B3011" s="48"/>
      <c r="C3011" s="49"/>
    </row>
    <row r="3012" spans="1:3" x14ac:dyDescent="0.3">
      <c r="A3012" s="47"/>
      <c r="B3012" s="48"/>
      <c r="C3012" s="49"/>
    </row>
    <row r="3013" spans="1:3" x14ac:dyDescent="0.3">
      <c r="A3013" s="47"/>
      <c r="B3013" s="48"/>
      <c r="C3013" s="49"/>
    </row>
    <row r="3014" spans="1:3" x14ac:dyDescent="0.3">
      <c r="A3014" s="47"/>
      <c r="B3014" s="48"/>
      <c r="C3014" s="49"/>
    </row>
    <row r="3015" spans="1:3" x14ac:dyDescent="0.3">
      <c r="A3015" s="47"/>
      <c r="B3015" s="48"/>
      <c r="C3015" s="49"/>
    </row>
    <row r="3016" spans="1:3" x14ac:dyDescent="0.3">
      <c r="A3016" s="47"/>
      <c r="B3016" s="48"/>
      <c r="C3016" s="49"/>
    </row>
    <row r="3017" spans="1:3" x14ac:dyDescent="0.3">
      <c r="A3017" s="47"/>
      <c r="B3017" s="48"/>
      <c r="C3017" s="49"/>
    </row>
    <row r="3018" spans="1:3" x14ac:dyDescent="0.3">
      <c r="A3018" s="47"/>
      <c r="B3018" s="48"/>
      <c r="C3018" s="49"/>
    </row>
    <row r="3019" spans="1:3" x14ac:dyDescent="0.3">
      <c r="A3019" s="47"/>
      <c r="B3019" s="48"/>
      <c r="C3019" s="49"/>
    </row>
    <row r="3020" spans="1:3" x14ac:dyDescent="0.3">
      <c r="A3020" s="47"/>
      <c r="B3020" s="48"/>
      <c r="C3020" s="49"/>
    </row>
    <row r="3021" spans="1:3" x14ac:dyDescent="0.3">
      <c r="A3021" s="47"/>
      <c r="B3021" s="48"/>
      <c r="C3021" s="49"/>
    </row>
    <row r="3022" spans="1:3" x14ac:dyDescent="0.3">
      <c r="A3022" s="47"/>
      <c r="B3022" s="48"/>
      <c r="C3022" s="49"/>
    </row>
    <row r="3023" spans="1:3" x14ac:dyDescent="0.3">
      <c r="A3023" s="47"/>
      <c r="B3023" s="48"/>
      <c r="C3023" s="49"/>
    </row>
    <row r="3024" spans="1:3" x14ac:dyDescent="0.3">
      <c r="A3024" s="47"/>
      <c r="B3024" s="48"/>
      <c r="C3024" s="49"/>
    </row>
    <row r="3025" spans="1:3" x14ac:dyDescent="0.3">
      <c r="A3025" s="47"/>
      <c r="B3025" s="48"/>
      <c r="C3025" s="49"/>
    </row>
    <row r="3026" spans="1:3" x14ac:dyDescent="0.3">
      <c r="A3026" s="47"/>
      <c r="B3026" s="48"/>
      <c r="C3026" s="49"/>
    </row>
    <row r="3027" spans="1:3" x14ac:dyDescent="0.3">
      <c r="A3027" s="47"/>
      <c r="B3027" s="48"/>
      <c r="C3027" s="49"/>
    </row>
    <row r="3028" spans="1:3" x14ac:dyDescent="0.3">
      <c r="A3028" s="47"/>
      <c r="B3028" s="48"/>
      <c r="C3028" s="49"/>
    </row>
    <row r="3029" spans="1:3" x14ac:dyDescent="0.3">
      <c r="A3029" s="47"/>
      <c r="B3029" s="48"/>
      <c r="C3029" s="49"/>
    </row>
    <row r="3030" spans="1:3" x14ac:dyDescent="0.3">
      <c r="A3030" s="47"/>
      <c r="B3030" s="48"/>
      <c r="C3030" s="49"/>
    </row>
    <row r="3031" spans="1:3" x14ac:dyDescent="0.3">
      <c r="A3031" s="47"/>
      <c r="B3031" s="48"/>
      <c r="C3031" s="49"/>
    </row>
    <row r="3032" spans="1:3" x14ac:dyDescent="0.3">
      <c r="A3032" s="47"/>
      <c r="B3032" s="48"/>
      <c r="C3032" s="49"/>
    </row>
    <row r="3033" spans="1:3" x14ac:dyDescent="0.3">
      <c r="A3033" s="47"/>
      <c r="B3033" s="48"/>
      <c r="C3033" s="49"/>
    </row>
    <row r="3034" spans="1:3" x14ac:dyDescent="0.3">
      <c r="A3034" s="47"/>
      <c r="B3034" s="48"/>
      <c r="C3034" s="49"/>
    </row>
    <row r="3035" spans="1:3" x14ac:dyDescent="0.3">
      <c r="A3035" s="47"/>
      <c r="B3035" s="48"/>
      <c r="C3035" s="49"/>
    </row>
    <row r="3036" spans="1:3" x14ac:dyDescent="0.3">
      <c r="A3036" s="47"/>
      <c r="B3036" s="48"/>
      <c r="C3036" s="49"/>
    </row>
    <row r="3037" spans="1:3" x14ac:dyDescent="0.3">
      <c r="A3037" s="47"/>
      <c r="B3037" s="48"/>
      <c r="C3037" s="49"/>
    </row>
    <row r="3038" spans="1:3" x14ac:dyDescent="0.3">
      <c r="A3038" s="47"/>
      <c r="B3038" s="48"/>
      <c r="C3038" s="49"/>
    </row>
    <row r="3039" spans="1:3" x14ac:dyDescent="0.3">
      <c r="A3039" s="47"/>
      <c r="B3039" s="48"/>
      <c r="C3039" s="49"/>
    </row>
    <row r="3040" spans="1:3" x14ac:dyDescent="0.3">
      <c r="A3040" s="47"/>
      <c r="B3040" s="48"/>
      <c r="C3040" s="49"/>
    </row>
    <row r="3041" spans="1:3" x14ac:dyDescent="0.3">
      <c r="A3041" s="47"/>
      <c r="B3041" s="48"/>
      <c r="C3041" s="49"/>
    </row>
    <row r="3042" spans="1:3" x14ac:dyDescent="0.3">
      <c r="A3042" s="47"/>
      <c r="B3042" s="48"/>
      <c r="C3042" s="49"/>
    </row>
    <row r="3043" spans="1:3" x14ac:dyDescent="0.3">
      <c r="A3043" s="47"/>
      <c r="B3043" s="48"/>
      <c r="C3043" s="49"/>
    </row>
    <row r="3044" spans="1:3" x14ac:dyDescent="0.3">
      <c r="A3044" s="47"/>
      <c r="B3044" s="48"/>
      <c r="C3044" s="49"/>
    </row>
    <row r="3045" spans="1:3" x14ac:dyDescent="0.3">
      <c r="A3045" s="47"/>
      <c r="B3045" s="48"/>
      <c r="C3045" s="49"/>
    </row>
    <row r="3046" spans="1:3" x14ac:dyDescent="0.3">
      <c r="A3046" s="47"/>
      <c r="B3046" s="48"/>
      <c r="C3046" s="49"/>
    </row>
    <row r="3047" spans="1:3" x14ac:dyDescent="0.3">
      <c r="A3047" s="47"/>
      <c r="B3047" s="48"/>
      <c r="C3047" s="49"/>
    </row>
    <row r="3048" spans="1:3" x14ac:dyDescent="0.3">
      <c r="A3048" s="47"/>
      <c r="B3048" s="48"/>
      <c r="C3048" s="49"/>
    </row>
    <row r="3049" spans="1:3" x14ac:dyDescent="0.3">
      <c r="A3049" s="47"/>
      <c r="B3049" s="48"/>
      <c r="C3049" s="49"/>
    </row>
    <row r="3050" spans="1:3" x14ac:dyDescent="0.3">
      <c r="A3050" s="47"/>
      <c r="B3050" s="48"/>
      <c r="C3050" s="49"/>
    </row>
    <row r="3051" spans="1:3" x14ac:dyDescent="0.3">
      <c r="A3051" s="47"/>
      <c r="B3051" s="48"/>
      <c r="C3051" s="49"/>
    </row>
    <row r="3052" spans="1:3" x14ac:dyDescent="0.3">
      <c r="A3052" s="47"/>
      <c r="B3052" s="48"/>
      <c r="C3052" s="49"/>
    </row>
    <row r="3053" spans="1:3" x14ac:dyDescent="0.3">
      <c r="A3053" s="47"/>
      <c r="B3053" s="48"/>
      <c r="C3053" s="49"/>
    </row>
    <row r="3054" spans="1:3" x14ac:dyDescent="0.3">
      <c r="A3054" s="47"/>
      <c r="B3054" s="48"/>
      <c r="C3054" s="49"/>
    </row>
    <row r="3055" spans="1:3" x14ac:dyDescent="0.3">
      <c r="A3055" s="47"/>
      <c r="B3055" s="48"/>
      <c r="C3055" s="49"/>
    </row>
    <row r="3056" spans="1:3" x14ac:dyDescent="0.3">
      <c r="A3056" s="47"/>
      <c r="B3056" s="48"/>
      <c r="C3056" s="49"/>
    </row>
    <row r="3057" spans="1:3" x14ac:dyDescent="0.3">
      <c r="A3057" s="47"/>
      <c r="B3057" s="48"/>
      <c r="C3057" s="49"/>
    </row>
    <row r="3058" spans="1:3" x14ac:dyDescent="0.3">
      <c r="A3058" s="47"/>
      <c r="B3058" s="48"/>
      <c r="C3058" s="49"/>
    </row>
    <row r="3059" spans="1:3" x14ac:dyDescent="0.3">
      <c r="A3059" s="47"/>
      <c r="B3059" s="48"/>
      <c r="C3059" s="49"/>
    </row>
    <row r="3060" spans="1:3" x14ac:dyDescent="0.3">
      <c r="A3060" s="47"/>
      <c r="B3060" s="48"/>
      <c r="C3060" s="49"/>
    </row>
    <row r="3061" spans="1:3" x14ac:dyDescent="0.3">
      <c r="A3061" s="47"/>
      <c r="B3061" s="48"/>
      <c r="C3061" s="49"/>
    </row>
    <row r="3062" spans="1:3" x14ac:dyDescent="0.3">
      <c r="A3062" s="47"/>
      <c r="B3062" s="48"/>
      <c r="C3062" s="49"/>
    </row>
    <row r="3063" spans="1:3" x14ac:dyDescent="0.3">
      <c r="A3063" s="47"/>
      <c r="B3063" s="48"/>
      <c r="C3063" s="49"/>
    </row>
    <row r="3064" spans="1:3" x14ac:dyDescent="0.3">
      <c r="A3064" s="47"/>
      <c r="B3064" s="48"/>
      <c r="C3064" s="49"/>
    </row>
    <row r="3065" spans="1:3" x14ac:dyDescent="0.3">
      <c r="A3065" s="47"/>
      <c r="B3065" s="48"/>
      <c r="C3065" s="49"/>
    </row>
    <row r="3066" spans="1:3" x14ac:dyDescent="0.3">
      <c r="A3066" s="47"/>
      <c r="B3066" s="48"/>
      <c r="C3066" s="49"/>
    </row>
    <row r="3067" spans="1:3" x14ac:dyDescent="0.3">
      <c r="A3067" s="47"/>
      <c r="B3067" s="48"/>
      <c r="C3067" s="49"/>
    </row>
    <row r="3068" spans="1:3" x14ac:dyDescent="0.3">
      <c r="A3068" s="47"/>
      <c r="B3068" s="48"/>
      <c r="C3068" s="49"/>
    </row>
    <row r="3069" spans="1:3" x14ac:dyDescent="0.3">
      <c r="A3069" s="47"/>
      <c r="B3069" s="48"/>
      <c r="C3069" s="49"/>
    </row>
    <row r="3070" spans="1:3" x14ac:dyDescent="0.3">
      <c r="A3070" s="47"/>
      <c r="B3070" s="48"/>
      <c r="C3070" s="49"/>
    </row>
    <row r="3071" spans="1:3" x14ac:dyDescent="0.3">
      <c r="A3071" s="47"/>
      <c r="B3071" s="48"/>
      <c r="C3071" s="49"/>
    </row>
    <row r="3072" spans="1:3" x14ac:dyDescent="0.3">
      <c r="A3072" s="47"/>
      <c r="B3072" s="48"/>
      <c r="C3072" s="49"/>
    </row>
    <row r="3073" spans="1:3" x14ac:dyDescent="0.3">
      <c r="A3073" s="47"/>
      <c r="B3073" s="48"/>
      <c r="C3073" s="49"/>
    </row>
    <row r="3074" spans="1:3" x14ac:dyDescent="0.3">
      <c r="A3074" s="47"/>
      <c r="B3074" s="48"/>
      <c r="C3074" s="49"/>
    </row>
    <row r="3075" spans="1:3" x14ac:dyDescent="0.3">
      <c r="A3075" s="47"/>
      <c r="B3075" s="48"/>
      <c r="C3075" s="49"/>
    </row>
    <row r="3076" spans="1:3" x14ac:dyDescent="0.3">
      <c r="A3076" s="47"/>
      <c r="B3076" s="48"/>
      <c r="C3076" s="49"/>
    </row>
    <row r="3077" spans="1:3" x14ac:dyDescent="0.3">
      <c r="A3077" s="47"/>
      <c r="B3077" s="48"/>
      <c r="C3077" s="49"/>
    </row>
    <row r="3078" spans="1:3" x14ac:dyDescent="0.3">
      <c r="A3078" s="47"/>
      <c r="B3078" s="48"/>
      <c r="C3078" s="49"/>
    </row>
    <row r="3079" spans="1:3" x14ac:dyDescent="0.3">
      <c r="A3079" s="47"/>
      <c r="B3079" s="48"/>
      <c r="C3079" s="49"/>
    </row>
    <row r="3080" spans="1:3" x14ac:dyDescent="0.3">
      <c r="A3080" s="47"/>
      <c r="B3080" s="48"/>
      <c r="C3080" s="49"/>
    </row>
    <row r="3081" spans="1:3" x14ac:dyDescent="0.3">
      <c r="A3081" s="47"/>
      <c r="B3081" s="48"/>
      <c r="C3081" s="49"/>
    </row>
    <row r="3082" spans="1:3" x14ac:dyDescent="0.3">
      <c r="A3082" s="47"/>
      <c r="B3082" s="48"/>
      <c r="C3082" s="49"/>
    </row>
    <row r="3083" spans="1:3" x14ac:dyDescent="0.3">
      <c r="A3083" s="47"/>
      <c r="B3083" s="48"/>
      <c r="C3083" s="49"/>
    </row>
    <row r="3084" spans="1:3" x14ac:dyDescent="0.3">
      <c r="A3084" s="47"/>
      <c r="B3084" s="48"/>
      <c r="C3084" s="49"/>
    </row>
    <row r="3085" spans="1:3" x14ac:dyDescent="0.3">
      <c r="A3085" s="47"/>
      <c r="B3085" s="48"/>
      <c r="C3085" s="49"/>
    </row>
    <row r="3086" spans="1:3" x14ac:dyDescent="0.3">
      <c r="A3086" s="47"/>
      <c r="B3086" s="48"/>
      <c r="C3086" s="49"/>
    </row>
    <row r="3087" spans="1:3" x14ac:dyDescent="0.3">
      <c r="A3087" s="47"/>
      <c r="B3087" s="48"/>
      <c r="C3087" s="49"/>
    </row>
    <row r="3088" spans="1:3" x14ac:dyDescent="0.3">
      <c r="A3088" s="47"/>
      <c r="B3088" s="48"/>
      <c r="C3088" s="49"/>
    </row>
    <row r="3089" spans="1:3" x14ac:dyDescent="0.3">
      <c r="A3089" s="47"/>
      <c r="B3089" s="48"/>
      <c r="C3089" s="49"/>
    </row>
    <row r="3090" spans="1:3" x14ac:dyDescent="0.3">
      <c r="A3090" s="47"/>
      <c r="B3090" s="48"/>
      <c r="C3090" s="49"/>
    </row>
    <row r="3091" spans="1:3" x14ac:dyDescent="0.3">
      <c r="A3091" s="47"/>
      <c r="B3091" s="48"/>
      <c r="C3091" s="49"/>
    </row>
    <row r="3092" spans="1:3" x14ac:dyDescent="0.3">
      <c r="A3092" s="47"/>
      <c r="B3092" s="48"/>
      <c r="C3092" s="49"/>
    </row>
    <row r="3093" spans="1:3" x14ac:dyDescent="0.3">
      <c r="A3093" s="47"/>
      <c r="B3093" s="48"/>
      <c r="C3093" s="49"/>
    </row>
    <row r="3094" spans="1:3" x14ac:dyDescent="0.3">
      <c r="A3094" s="47"/>
      <c r="B3094" s="48"/>
      <c r="C3094" s="49"/>
    </row>
    <row r="3095" spans="1:3" x14ac:dyDescent="0.3">
      <c r="A3095" s="47"/>
      <c r="B3095" s="48"/>
      <c r="C3095" s="49"/>
    </row>
    <row r="3096" spans="1:3" x14ac:dyDescent="0.3">
      <c r="A3096" s="47"/>
      <c r="B3096" s="48"/>
      <c r="C3096" s="49"/>
    </row>
    <row r="3097" spans="1:3" x14ac:dyDescent="0.3">
      <c r="A3097" s="47"/>
      <c r="B3097" s="48"/>
      <c r="C3097" s="49"/>
    </row>
    <row r="3098" spans="1:3" x14ac:dyDescent="0.3">
      <c r="A3098" s="47"/>
      <c r="B3098" s="48"/>
      <c r="C3098" s="49"/>
    </row>
    <row r="3099" spans="1:3" x14ac:dyDescent="0.3">
      <c r="A3099" s="47"/>
      <c r="B3099" s="48"/>
      <c r="C3099" s="49"/>
    </row>
    <row r="3100" spans="1:3" x14ac:dyDescent="0.3">
      <c r="A3100" s="47"/>
      <c r="B3100" s="48"/>
      <c r="C3100" s="49"/>
    </row>
    <row r="3101" spans="1:3" x14ac:dyDescent="0.3">
      <c r="A3101" s="47"/>
      <c r="B3101" s="48"/>
      <c r="C3101" s="49"/>
    </row>
    <row r="3102" spans="1:3" x14ac:dyDescent="0.3">
      <c r="A3102" s="47"/>
      <c r="B3102" s="48"/>
      <c r="C3102" s="49"/>
    </row>
    <row r="3103" spans="1:3" x14ac:dyDescent="0.3">
      <c r="A3103" s="47"/>
      <c r="B3103" s="48"/>
      <c r="C3103" s="49"/>
    </row>
    <row r="3104" spans="1:3" x14ac:dyDescent="0.3">
      <c r="A3104" s="47"/>
      <c r="B3104" s="48"/>
      <c r="C3104" s="49"/>
    </row>
    <row r="3105" spans="1:3" x14ac:dyDescent="0.3">
      <c r="A3105" s="47"/>
      <c r="B3105" s="48"/>
      <c r="C3105" s="49"/>
    </row>
    <row r="3106" spans="1:3" x14ac:dyDescent="0.3">
      <c r="A3106" s="47"/>
      <c r="B3106" s="48"/>
      <c r="C3106" s="49"/>
    </row>
    <row r="3107" spans="1:3" x14ac:dyDescent="0.3">
      <c r="A3107" s="47"/>
      <c r="B3107" s="48"/>
      <c r="C3107" s="49"/>
    </row>
    <row r="3108" spans="1:3" x14ac:dyDescent="0.3">
      <c r="A3108" s="47"/>
      <c r="B3108" s="48"/>
      <c r="C3108" s="49"/>
    </row>
    <row r="3109" spans="1:3" x14ac:dyDescent="0.3">
      <c r="A3109" s="47"/>
      <c r="B3109" s="48"/>
      <c r="C3109" s="49"/>
    </row>
    <row r="3110" spans="1:3" x14ac:dyDescent="0.3">
      <c r="A3110" s="47"/>
      <c r="B3110" s="48"/>
      <c r="C3110" s="49"/>
    </row>
    <row r="3111" spans="1:3" x14ac:dyDescent="0.3">
      <c r="A3111" s="47"/>
      <c r="B3111" s="48"/>
      <c r="C3111" s="49"/>
    </row>
    <row r="3112" spans="1:3" x14ac:dyDescent="0.3">
      <c r="A3112" s="47"/>
      <c r="B3112" s="48"/>
      <c r="C3112" s="49"/>
    </row>
    <row r="3113" spans="1:3" x14ac:dyDescent="0.3">
      <c r="A3113" s="47"/>
      <c r="B3113" s="48"/>
      <c r="C3113" s="49"/>
    </row>
    <row r="3114" spans="1:3" x14ac:dyDescent="0.3">
      <c r="A3114" s="47"/>
      <c r="B3114" s="48"/>
      <c r="C3114" s="49"/>
    </row>
    <row r="3115" spans="1:3" x14ac:dyDescent="0.3">
      <c r="A3115" s="47"/>
      <c r="B3115" s="48"/>
      <c r="C3115" s="49"/>
    </row>
    <row r="3116" spans="1:3" x14ac:dyDescent="0.3">
      <c r="A3116" s="47"/>
      <c r="B3116" s="48"/>
      <c r="C3116" s="49"/>
    </row>
    <row r="3117" spans="1:3" x14ac:dyDescent="0.3">
      <c r="A3117" s="47"/>
      <c r="B3117" s="48"/>
      <c r="C3117" s="49"/>
    </row>
    <row r="3118" spans="1:3" x14ac:dyDescent="0.3">
      <c r="A3118" s="47"/>
      <c r="B3118" s="48"/>
      <c r="C3118" s="49"/>
    </row>
    <row r="3119" spans="1:3" x14ac:dyDescent="0.3">
      <c r="A3119" s="47"/>
      <c r="B3119" s="48"/>
      <c r="C3119" s="49"/>
    </row>
    <row r="3120" spans="1:3" x14ac:dyDescent="0.3">
      <c r="A3120" s="47"/>
      <c r="B3120" s="48"/>
      <c r="C3120" s="49"/>
    </row>
    <row r="3121" spans="1:3" x14ac:dyDescent="0.3">
      <c r="A3121" s="47"/>
      <c r="B3121" s="48"/>
      <c r="C3121" s="49"/>
    </row>
    <row r="3122" spans="1:3" x14ac:dyDescent="0.3">
      <c r="A3122" s="47"/>
      <c r="B3122" s="48"/>
      <c r="C3122" s="49"/>
    </row>
    <row r="3123" spans="1:3" x14ac:dyDescent="0.3">
      <c r="A3123" s="47"/>
      <c r="B3123" s="48"/>
      <c r="C3123" s="49"/>
    </row>
    <row r="3124" spans="1:3" x14ac:dyDescent="0.3">
      <c r="A3124" s="47"/>
      <c r="B3124" s="48"/>
      <c r="C3124" s="49"/>
    </row>
    <row r="3125" spans="1:3" x14ac:dyDescent="0.3">
      <c r="A3125" s="47"/>
      <c r="B3125" s="48"/>
      <c r="C3125" s="49"/>
    </row>
    <row r="3126" spans="1:3" x14ac:dyDescent="0.3">
      <c r="A3126" s="47"/>
      <c r="B3126" s="48"/>
      <c r="C3126" s="49"/>
    </row>
    <row r="3127" spans="1:3" x14ac:dyDescent="0.3">
      <c r="A3127" s="47"/>
      <c r="B3127" s="48"/>
      <c r="C3127" s="49"/>
    </row>
    <row r="3128" spans="1:3" x14ac:dyDescent="0.3">
      <c r="A3128" s="47"/>
      <c r="B3128" s="48"/>
      <c r="C3128" s="49"/>
    </row>
    <row r="3129" spans="1:3" x14ac:dyDescent="0.3">
      <c r="A3129" s="47"/>
      <c r="B3129" s="48"/>
      <c r="C3129" s="49"/>
    </row>
    <row r="3130" spans="1:3" x14ac:dyDescent="0.3">
      <c r="A3130" s="47"/>
      <c r="B3130" s="48"/>
      <c r="C3130" s="49"/>
    </row>
    <row r="3131" spans="1:3" x14ac:dyDescent="0.3">
      <c r="A3131" s="47"/>
      <c r="B3131" s="48"/>
      <c r="C3131" s="49"/>
    </row>
    <row r="3132" spans="1:3" x14ac:dyDescent="0.3">
      <c r="A3132" s="47"/>
      <c r="B3132" s="48"/>
      <c r="C3132" s="49"/>
    </row>
    <row r="3133" spans="1:3" x14ac:dyDescent="0.3">
      <c r="A3133" s="47"/>
      <c r="B3133" s="48"/>
      <c r="C3133" s="49"/>
    </row>
    <row r="3134" spans="1:3" x14ac:dyDescent="0.3">
      <c r="A3134" s="47"/>
      <c r="B3134" s="48"/>
      <c r="C3134" s="49"/>
    </row>
    <row r="3135" spans="1:3" x14ac:dyDescent="0.3">
      <c r="A3135" s="47"/>
      <c r="B3135" s="48"/>
      <c r="C3135" s="49"/>
    </row>
    <row r="3136" spans="1:3" x14ac:dyDescent="0.3">
      <c r="A3136" s="47"/>
      <c r="B3136" s="48"/>
      <c r="C3136" s="49"/>
    </row>
    <row r="3137" spans="1:3" x14ac:dyDescent="0.3">
      <c r="A3137" s="47"/>
      <c r="B3137" s="48"/>
      <c r="C3137" s="49"/>
    </row>
    <row r="3138" spans="1:3" x14ac:dyDescent="0.3">
      <c r="A3138" s="47"/>
      <c r="B3138" s="48"/>
      <c r="C3138" s="49"/>
    </row>
    <row r="3139" spans="1:3" x14ac:dyDescent="0.3">
      <c r="A3139" s="47"/>
      <c r="B3139" s="48"/>
      <c r="C3139" s="49"/>
    </row>
    <row r="3140" spans="1:3" x14ac:dyDescent="0.3">
      <c r="A3140" s="47"/>
      <c r="B3140" s="48"/>
      <c r="C3140" s="49"/>
    </row>
    <row r="3141" spans="1:3" x14ac:dyDescent="0.3">
      <c r="A3141" s="47"/>
      <c r="B3141" s="48"/>
      <c r="C3141" s="49"/>
    </row>
    <row r="3142" spans="1:3" x14ac:dyDescent="0.3">
      <c r="A3142" s="47"/>
      <c r="B3142" s="48"/>
      <c r="C3142" s="49"/>
    </row>
    <row r="3143" spans="1:3" x14ac:dyDescent="0.3">
      <c r="A3143" s="47"/>
      <c r="B3143" s="48"/>
      <c r="C3143" s="49"/>
    </row>
    <row r="3144" spans="1:3" x14ac:dyDescent="0.3">
      <c r="A3144" s="47"/>
      <c r="B3144" s="48"/>
      <c r="C3144" s="49"/>
    </row>
    <row r="3145" spans="1:3" x14ac:dyDescent="0.3">
      <c r="A3145" s="47"/>
      <c r="B3145" s="48"/>
      <c r="C3145" s="49"/>
    </row>
    <row r="3146" spans="1:3" x14ac:dyDescent="0.3">
      <c r="A3146" s="47"/>
      <c r="B3146" s="48"/>
      <c r="C3146" s="49"/>
    </row>
    <row r="3147" spans="1:3" x14ac:dyDescent="0.3">
      <c r="A3147" s="47"/>
      <c r="B3147" s="48"/>
      <c r="C3147" s="49"/>
    </row>
    <row r="3148" spans="1:3" x14ac:dyDescent="0.3">
      <c r="A3148" s="47"/>
      <c r="B3148" s="48"/>
      <c r="C3148" s="49"/>
    </row>
    <row r="3149" spans="1:3" x14ac:dyDescent="0.3">
      <c r="A3149" s="47"/>
      <c r="B3149" s="48"/>
      <c r="C3149" s="49"/>
    </row>
    <row r="3150" spans="1:3" x14ac:dyDescent="0.3">
      <c r="A3150" s="47"/>
      <c r="B3150" s="48"/>
      <c r="C3150" s="49"/>
    </row>
    <row r="3151" spans="1:3" x14ac:dyDescent="0.3">
      <c r="A3151" s="47"/>
      <c r="B3151" s="48"/>
      <c r="C3151" s="49"/>
    </row>
    <row r="3152" spans="1:3" x14ac:dyDescent="0.3">
      <c r="A3152" s="47"/>
      <c r="B3152" s="48"/>
      <c r="C3152" s="49"/>
    </row>
    <row r="3153" spans="1:3" x14ac:dyDescent="0.3">
      <c r="A3153" s="47"/>
      <c r="B3153" s="48"/>
      <c r="C3153" s="49"/>
    </row>
    <row r="3154" spans="1:3" x14ac:dyDescent="0.3">
      <c r="A3154" s="47"/>
      <c r="B3154" s="48"/>
      <c r="C3154" s="49"/>
    </row>
    <row r="3155" spans="1:3" x14ac:dyDescent="0.3">
      <c r="A3155" s="47"/>
      <c r="B3155" s="48"/>
      <c r="C3155" s="49"/>
    </row>
    <row r="3156" spans="1:3" x14ac:dyDescent="0.3">
      <c r="A3156" s="47"/>
      <c r="B3156" s="48"/>
      <c r="C3156" s="49"/>
    </row>
    <row r="3157" spans="1:3" x14ac:dyDescent="0.3">
      <c r="A3157" s="47"/>
      <c r="B3157" s="48"/>
      <c r="C3157" s="49"/>
    </row>
    <row r="3158" spans="1:3" x14ac:dyDescent="0.3">
      <c r="A3158" s="47"/>
      <c r="B3158" s="48"/>
      <c r="C3158" s="49"/>
    </row>
    <row r="3159" spans="1:3" x14ac:dyDescent="0.3">
      <c r="A3159" s="47"/>
      <c r="B3159" s="48"/>
      <c r="C3159" s="49"/>
    </row>
    <row r="3160" spans="1:3" x14ac:dyDescent="0.3">
      <c r="A3160" s="47"/>
      <c r="B3160" s="48"/>
      <c r="C3160" s="49"/>
    </row>
    <row r="3161" spans="1:3" x14ac:dyDescent="0.3">
      <c r="A3161" s="47"/>
      <c r="B3161" s="48"/>
      <c r="C3161" s="49"/>
    </row>
    <row r="3162" spans="1:3" x14ac:dyDescent="0.3">
      <c r="A3162" s="47"/>
      <c r="B3162" s="48"/>
      <c r="C3162" s="49"/>
    </row>
    <row r="3163" spans="1:3" x14ac:dyDescent="0.3">
      <c r="A3163" s="47"/>
      <c r="B3163" s="48"/>
      <c r="C3163" s="49"/>
    </row>
    <row r="3164" spans="1:3" x14ac:dyDescent="0.3">
      <c r="A3164" s="47"/>
      <c r="B3164" s="48"/>
      <c r="C3164" s="49"/>
    </row>
    <row r="3165" spans="1:3" x14ac:dyDescent="0.3">
      <c r="A3165" s="47"/>
      <c r="B3165" s="48"/>
      <c r="C3165" s="49"/>
    </row>
    <row r="3166" spans="1:3" x14ac:dyDescent="0.3">
      <c r="A3166" s="47"/>
      <c r="B3166" s="48"/>
      <c r="C3166" s="49"/>
    </row>
    <row r="3167" spans="1:3" x14ac:dyDescent="0.3">
      <c r="A3167" s="47"/>
      <c r="B3167" s="48"/>
      <c r="C3167" s="49"/>
    </row>
    <row r="3168" spans="1:3" x14ac:dyDescent="0.3">
      <c r="A3168" s="47"/>
      <c r="B3168" s="48"/>
      <c r="C3168" s="49"/>
    </row>
    <row r="3169" spans="1:3" x14ac:dyDescent="0.3">
      <c r="A3169" s="47"/>
      <c r="B3169" s="48"/>
      <c r="C3169" s="49"/>
    </row>
    <row r="3170" spans="1:3" x14ac:dyDescent="0.3">
      <c r="A3170" s="47"/>
      <c r="B3170" s="48"/>
      <c r="C3170" s="49"/>
    </row>
    <row r="3171" spans="1:3" x14ac:dyDescent="0.3">
      <c r="A3171" s="47"/>
      <c r="B3171" s="48"/>
      <c r="C3171" s="49"/>
    </row>
    <row r="3172" spans="1:3" x14ac:dyDescent="0.3">
      <c r="A3172" s="47"/>
      <c r="B3172" s="48"/>
      <c r="C3172" s="49"/>
    </row>
    <row r="3173" spans="1:3" x14ac:dyDescent="0.3">
      <c r="A3173" s="47"/>
      <c r="B3173" s="48"/>
      <c r="C3173" s="49"/>
    </row>
    <row r="3174" spans="1:3" x14ac:dyDescent="0.3">
      <c r="A3174" s="47"/>
      <c r="B3174" s="48"/>
      <c r="C3174" s="49"/>
    </row>
    <row r="3175" spans="1:3" x14ac:dyDescent="0.3">
      <c r="A3175" s="47"/>
      <c r="B3175" s="48"/>
      <c r="C3175" s="49"/>
    </row>
    <row r="3176" spans="1:3" x14ac:dyDescent="0.3">
      <c r="A3176" s="47"/>
      <c r="B3176" s="48"/>
      <c r="C3176" s="49"/>
    </row>
    <row r="3177" spans="1:3" x14ac:dyDescent="0.3">
      <c r="A3177" s="47"/>
      <c r="B3177" s="48"/>
      <c r="C3177" s="49"/>
    </row>
    <row r="3178" spans="1:3" x14ac:dyDescent="0.3">
      <c r="A3178" s="47"/>
      <c r="B3178" s="48"/>
      <c r="C3178" s="49"/>
    </row>
    <row r="3179" spans="1:3" x14ac:dyDescent="0.3">
      <c r="A3179" s="47"/>
      <c r="B3179" s="48"/>
      <c r="C3179" s="49"/>
    </row>
    <row r="3180" spans="1:3" x14ac:dyDescent="0.3">
      <c r="A3180" s="47"/>
      <c r="B3180" s="48"/>
      <c r="C3180" s="49"/>
    </row>
    <row r="3181" spans="1:3" x14ac:dyDescent="0.3">
      <c r="A3181" s="47"/>
      <c r="B3181" s="48"/>
      <c r="C3181" s="49"/>
    </row>
    <row r="3182" spans="1:3" x14ac:dyDescent="0.3">
      <c r="A3182" s="47"/>
      <c r="B3182" s="48"/>
      <c r="C3182" s="49"/>
    </row>
    <row r="3183" spans="1:3" x14ac:dyDescent="0.3">
      <c r="A3183" s="47"/>
      <c r="B3183" s="48"/>
      <c r="C3183" s="49"/>
    </row>
    <row r="3184" spans="1:3" x14ac:dyDescent="0.3">
      <c r="A3184" s="47"/>
      <c r="B3184" s="48"/>
      <c r="C3184" s="49"/>
    </row>
    <row r="3185" spans="1:3" x14ac:dyDescent="0.3">
      <c r="A3185" s="47"/>
      <c r="B3185" s="48"/>
      <c r="C3185" s="49"/>
    </row>
    <row r="3186" spans="1:3" x14ac:dyDescent="0.3">
      <c r="A3186" s="47"/>
      <c r="B3186" s="48"/>
      <c r="C3186" s="49"/>
    </row>
    <row r="3187" spans="1:3" x14ac:dyDescent="0.3">
      <c r="A3187" s="47"/>
      <c r="B3187" s="48"/>
      <c r="C3187" s="49"/>
    </row>
    <row r="3188" spans="1:3" x14ac:dyDescent="0.3">
      <c r="A3188" s="47"/>
      <c r="B3188" s="48"/>
      <c r="C3188" s="49"/>
    </row>
    <row r="3189" spans="1:3" x14ac:dyDescent="0.3">
      <c r="A3189" s="47"/>
      <c r="B3189" s="48"/>
      <c r="C3189" s="49"/>
    </row>
    <row r="3190" spans="1:3" x14ac:dyDescent="0.3">
      <c r="A3190" s="47"/>
      <c r="B3190" s="48"/>
      <c r="C3190" s="49"/>
    </row>
    <row r="3191" spans="1:3" x14ac:dyDescent="0.3">
      <c r="A3191" s="47"/>
      <c r="B3191" s="48"/>
      <c r="C3191" s="49"/>
    </row>
    <row r="3192" spans="1:3" x14ac:dyDescent="0.3">
      <c r="A3192" s="47"/>
      <c r="B3192" s="48"/>
      <c r="C3192" s="49"/>
    </row>
    <row r="3193" spans="1:3" x14ac:dyDescent="0.3">
      <c r="A3193" s="47"/>
      <c r="B3193" s="48"/>
      <c r="C3193" s="49"/>
    </row>
    <row r="3194" spans="1:3" x14ac:dyDescent="0.3">
      <c r="A3194" s="47"/>
      <c r="B3194" s="48"/>
      <c r="C3194" s="49"/>
    </row>
    <row r="3195" spans="1:3" x14ac:dyDescent="0.3">
      <c r="A3195" s="47"/>
      <c r="B3195" s="48"/>
      <c r="C3195" s="49"/>
    </row>
    <row r="3196" spans="1:3" x14ac:dyDescent="0.3">
      <c r="A3196" s="47"/>
      <c r="B3196" s="48"/>
      <c r="C3196" s="49"/>
    </row>
    <row r="3197" spans="1:3" x14ac:dyDescent="0.3">
      <c r="A3197" s="47"/>
      <c r="B3197" s="48"/>
      <c r="C3197" s="49"/>
    </row>
    <row r="3198" spans="1:3" x14ac:dyDescent="0.3">
      <c r="A3198" s="47"/>
      <c r="B3198" s="48"/>
      <c r="C3198" s="49"/>
    </row>
    <row r="3199" spans="1:3" x14ac:dyDescent="0.3">
      <c r="A3199" s="47"/>
      <c r="B3199" s="48"/>
      <c r="C3199" s="49"/>
    </row>
    <row r="3200" spans="1:3" x14ac:dyDescent="0.3">
      <c r="A3200" s="47"/>
      <c r="B3200" s="48"/>
      <c r="C3200" s="49"/>
    </row>
    <row r="3201" spans="1:3" x14ac:dyDescent="0.3">
      <c r="A3201" s="47"/>
      <c r="B3201" s="48"/>
      <c r="C3201" s="49"/>
    </row>
    <row r="3202" spans="1:3" x14ac:dyDescent="0.3">
      <c r="A3202" s="47"/>
      <c r="B3202" s="48"/>
      <c r="C3202" s="49"/>
    </row>
    <row r="3203" spans="1:3" x14ac:dyDescent="0.3">
      <c r="A3203" s="47"/>
      <c r="B3203" s="48"/>
      <c r="C3203" s="49"/>
    </row>
    <row r="3204" spans="1:3" x14ac:dyDescent="0.3">
      <c r="A3204" s="47"/>
      <c r="B3204" s="48"/>
      <c r="C3204" s="49"/>
    </row>
    <row r="3205" spans="1:3" x14ac:dyDescent="0.3">
      <c r="A3205" s="47"/>
      <c r="B3205" s="48"/>
      <c r="C3205" s="49"/>
    </row>
    <row r="3206" spans="1:3" x14ac:dyDescent="0.3">
      <c r="A3206" s="47"/>
      <c r="B3206" s="48"/>
      <c r="C3206" s="49"/>
    </row>
    <row r="3207" spans="1:3" x14ac:dyDescent="0.3">
      <c r="A3207" s="47"/>
      <c r="B3207" s="48"/>
      <c r="C3207" s="49"/>
    </row>
    <row r="3208" spans="1:3" x14ac:dyDescent="0.3">
      <c r="A3208" s="47"/>
      <c r="B3208" s="48"/>
      <c r="C3208" s="49"/>
    </row>
    <row r="3209" spans="1:3" x14ac:dyDescent="0.3">
      <c r="A3209" s="47"/>
      <c r="B3209" s="48"/>
      <c r="C3209" s="49"/>
    </row>
    <row r="3210" spans="1:3" x14ac:dyDescent="0.3">
      <c r="A3210" s="47"/>
      <c r="B3210" s="48"/>
      <c r="C3210" s="49"/>
    </row>
    <row r="3211" spans="1:3" x14ac:dyDescent="0.3">
      <c r="A3211" s="47"/>
      <c r="B3211" s="48"/>
      <c r="C3211" s="49"/>
    </row>
    <row r="3212" spans="1:3" x14ac:dyDescent="0.3">
      <c r="A3212" s="47"/>
      <c r="B3212" s="48"/>
      <c r="C3212" s="49"/>
    </row>
    <row r="3213" spans="1:3" x14ac:dyDescent="0.3">
      <c r="A3213" s="47"/>
      <c r="B3213" s="48"/>
      <c r="C3213" s="49"/>
    </row>
    <row r="3214" spans="1:3" x14ac:dyDescent="0.3">
      <c r="A3214" s="47"/>
      <c r="B3214" s="48"/>
      <c r="C3214" s="49"/>
    </row>
    <row r="3215" spans="1:3" x14ac:dyDescent="0.3">
      <c r="A3215" s="47"/>
      <c r="B3215" s="48"/>
      <c r="C3215" s="49"/>
    </row>
    <row r="3216" spans="1:3" x14ac:dyDescent="0.3">
      <c r="A3216" s="47"/>
      <c r="B3216" s="48"/>
      <c r="C3216" s="49"/>
    </row>
    <row r="3217" spans="1:3" x14ac:dyDescent="0.3">
      <c r="A3217" s="47"/>
      <c r="B3217" s="48"/>
      <c r="C3217" s="49"/>
    </row>
    <row r="3218" spans="1:3" x14ac:dyDescent="0.3">
      <c r="A3218" s="47"/>
      <c r="B3218" s="48"/>
      <c r="C3218" s="49"/>
    </row>
    <row r="3219" spans="1:3" x14ac:dyDescent="0.3">
      <c r="A3219" s="47"/>
      <c r="B3219" s="48"/>
      <c r="C3219" s="49"/>
    </row>
    <row r="3220" spans="1:3" x14ac:dyDescent="0.3">
      <c r="A3220" s="47"/>
      <c r="B3220" s="48"/>
      <c r="C3220" s="49"/>
    </row>
    <row r="3221" spans="1:3" x14ac:dyDescent="0.3">
      <c r="A3221" s="47"/>
      <c r="B3221" s="48"/>
      <c r="C3221" s="49"/>
    </row>
    <row r="3222" spans="1:3" x14ac:dyDescent="0.3">
      <c r="A3222" s="47"/>
      <c r="B3222" s="48"/>
      <c r="C3222" s="49"/>
    </row>
    <row r="3223" spans="1:3" x14ac:dyDescent="0.3">
      <c r="A3223" s="47"/>
      <c r="B3223" s="48"/>
      <c r="C3223" s="49"/>
    </row>
    <row r="3224" spans="1:3" x14ac:dyDescent="0.3">
      <c r="A3224" s="47"/>
      <c r="B3224" s="48"/>
      <c r="C3224" s="49"/>
    </row>
    <row r="3225" spans="1:3" x14ac:dyDescent="0.3">
      <c r="A3225" s="47"/>
      <c r="B3225" s="48"/>
      <c r="C3225" s="49"/>
    </row>
    <row r="3226" spans="1:3" x14ac:dyDescent="0.3">
      <c r="A3226" s="47"/>
      <c r="B3226" s="48"/>
      <c r="C3226" s="49"/>
    </row>
    <row r="3227" spans="1:3" x14ac:dyDescent="0.3">
      <c r="A3227" s="47"/>
      <c r="B3227" s="48"/>
      <c r="C3227" s="49"/>
    </row>
    <row r="3228" spans="1:3" x14ac:dyDescent="0.3">
      <c r="A3228" s="47"/>
      <c r="B3228" s="48"/>
      <c r="C3228" s="49"/>
    </row>
    <row r="3229" spans="1:3" x14ac:dyDescent="0.3">
      <c r="A3229" s="47"/>
      <c r="B3229" s="48"/>
      <c r="C3229" s="49"/>
    </row>
    <row r="3230" spans="1:3" x14ac:dyDescent="0.3">
      <c r="A3230" s="47"/>
      <c r="B3230" s="48"/>
      <c r="C3230" s="49"/>
    </row>
    <row r="3231" spans="1:3" x14ac:dyDescent="0.3">
      <c r="A3231" s="47"/>
      <c r="B3231" s="48"/>
      <c r="C3231" s="49"/>
    </row>
    <row r="3232" spans="1:3" x14ac:dyDescent="0.3">
      <c r="A3232" s="47"/>
      <c r="B3232" s="48"/>
      <c r="C3232" s="49"/>
    </row>
    <row r="3233" spans="1:3" x14ac:dyDescent="0.3">
      <c r="A3233" s="47"/>
      <c r="B3233" s="48"/>
      <c r="C3233" s="49"/>
    </row>
    <row r="3234" spans="1:3" x14ac:dyDescent="0.3">
      <c r="A3234" s="47"/>
      <c r="B3234" s="48"/>
      <c r="C3234" s="49"/>
    </row>
    <row r="3235" spans="1:3" x14ac:dyDescent="0.3">
      <c r="A3235" s="47"/>
      <c r="B3235" s="48"/>
      <c r="C3235" s="49"/>
    </row>
    <row r="3236" spans="1:3" x14ac:dyDescent="0.3">
      <c r="A3236" s="47"/>
      <c r="B3236" s="48"/>
      <c r="C3236" s="49"/>
    </row>
    <row r="3237" spans="1:3" x14ac:dyDescent="0.3">
      <c r="A3237" s="47"/>
      <c r="B3237" s="48"/>
      <c r="C3237" s="49"/>
    </row>
    <row r="3238" spans="1:3" x14ac:dyDescent="0.3">
      <c r="A3238" s="47"/>
      <c r="B3238" s="48"/>
      <c r="C3238" s="49"/>
    </row>
    <row r="3239" spans="1:3" x14ac:dyDescent="0.3">
      <c r="A3239" s="47"/>
      <c r="B3239" s="48"/>
      <c r="C3239" s="49"/>
    </row>
    <row r="3240" spans="1:3" x14ac:dyDescent="0.3">
      <c r="A3240" s="47"/>
      <c r="B3240" s="48"/>
      <c r="C3240" s="49"/>
    </row>
    <row r="3241" spans="1:3" x14ac:dyDescent="0.3">
      <c r="A3241" s="47"/>
      <c r="B3241" s="48"/>
      <c r="C3241" s="49"/>
    </row>
    <row r="3242" spans="1:3" x14ac:dyDescent="0.3">
      <c r="A3242" s="47"/>
      <c r="B3242" s="48"/>
      <c r="C3242" s="49"/>
    </row>
    <row r="3243" spans="1:3" x14ac:dyDescent="0.3">
      <c r="A3243" s="47"/>
      <c r="B3243" s="48"/>
      <c r="C3243" s="49"/>
    </row>
    <row r="3244" spans="1:3" x14ac:dyDescent="0.3">
      <c r="A3244" s="47"/>
      <c r="B3244" s="48"/>
      <c r="C3244" s="49"/>
    </row>
    <row r="3245" spans="1:3" x14ac:dyDescent="0.3">
      <c r="A3245" s="47"/>
      <c r="B3245" s="48"/>
      <c r="C3245" s="49"/>
    </row>
    <row r="3246" spans="1:3" x14ac:dyDescent="0.3">
      <c r="A3246" s="47"/>
      <c r="B3246" s="48"/>
      <c r="C3246" s="49"/>
    </row>
    <row r="3247" spans="1:3" x14ac:dyDescent="0.3">
      <c r="A3247" s="47"/>
      <c r="B3247" s="48"/>
      <c r="C3247" s="49"/>
    </row>
    <row r="3248" spans="1:3" x14ac:dyDescent="0.3">
      <c r="A3248" s="47"/>
      <c r="B3248" s="48"/>
      <c r="C3248" s="49"/>
    </row>
    <row r="3249" spans="1:3" x14ac:dyDescent="0.3">
      <c r="A3249" s="47"/>
      <c r="B3249" s="48"/>
      <c r="C3249" s="49"/>
    </row>
    <row r="3250" spans="1:3" x14ac:dyDescent="0.3">
      <c r="A3250" s="47"/>
      <c r="B3250" s="48"/>
      <c r="C3250" s="49"/>
    </row>
    <row r="3251" spans="1:3" x14ac:dyDescent="0.3">
      <c r="A3251" s="47"/>
      <c r="B3251" s="48"/>
      <c r="C3251" s="49"/>
    </row>
    <row r="3252" spans="1:3" x14ac:dyDescent="0.3">
      <c r="A3252" s="47"/>
      <c r="B3252" s="48"/>
      <c r="C3252" s="49"/>
    </row>
    <row r="3253" spans="1:3" x14ac:dyDescent="0.3">
      <c r="A3253" s="47"/>
      <c r="B3253" s="48"/>
      <c r="C3253" s="49"/>
    </row>
    <row r="3254" spans="1:3" x14ac:dyDescent="0.3">
      <c r="A3254" s="47"/>
      <c r="B3254" s="48"/>
      <c r="C3254" s="49"/>
    </row>
    <row r="3255" spans="1:3" x14ac:dyDescent="0.3">
      <c r="A3255" s="47"/>
      <c r="B3255" s="48"/>
      <c r="C3255" s="49"/>
    </row>
    <row r="3256" spans="1:3" x14ac:dyDescent="0.3">
      <c r="A3256" s="47"/>
      <c r="B3256" s="48"/>
      <c r="C3256" s="49"/>
    </row>
    <row r="3257" spans="1:3" x14ac:dyDescent="0.3">
      <c r="A3257" s="47"/>
      <c r="B3257" s="48"/>
      <c r="C3257" s="49"/>
    </row>
    <row r="3258" spans="1:3" x14ac:dyDescent="0.3">
      <c r="A3258" s="47"/>
      <c r="B3258" s="48"/>
      <c r="C3258" s="49"/>
    </row>
    <row r="3259" spans="1:3" x14ac:dyDescent="0.3">
      <c r="A3259" s="47"/>
      <c r="B3259" s="48"/>
      <c r="C3259" s="49"/>
    </row>
    <row r="3260" spans="1:3" x14ac:dyDescent="0.3">
      <c r="A3260" s="47"/>
      <c r="B3260" s="48"/>
      <c r="C3260" s="49"/>
    </row>
    <row r="3261" spans="1:3" x14ac:dyDescent="0.3">
      <c r="A3261" s="47"/>
      <c r="B3261" s="48"/>
      <c r="C3261" s="49"/>
    </row>
    <row r="3262" spans="1:3" x14ac:dyDescent="0.3">
      <c r="A3262" s="47"/>
      <c r="B3262" s="48"/>
      <c r="C3262" s="49"/>
    </row>
    <row r="3263" spans="1:3" x14ac:dyDescent="0.3">
      <c r="A3263" s="47"/>
      <c r="B3263" s="48"/>
      <c r="C3263" s="49"/>
    </row>
    <row r="3264" spans="1:3" x14ac:dyDescent="0.3">
      <c r="A3264" s="47"/>
      <c r="B3264" s="48"/>
      <c r="C3264" s="49"/>
    </row>
    <row r="3265" spans="1:3" x14ac:dyDescent="0.3">
      <c r="A3265" s="47"/>
      <c r="B3265" s="48"/>
      <c r="C3265" s="49"/>
    </row>
    <row r="3266" spans="1:3" x14ac:dyDescent="0.3">
      <c r="A3266" s="47"/>
      <c r="B3266" s="48"/>
      <c r="C3266" s="49"/>
    </row>
    <row r="3267" spans="1:3" x14ac:dyDescent="0.3">
      <c r="A3267" s="47"/>
      <c r="B3267" s="48"/>
      <c r="C3267" s="49"/>
    </row>
    <row r="3268" spans="1:3" x14ac:dyDescent="0.3">
      <c r="A3268" s="47"/>
      <c r="B3268" s="48"/>
      <c r="C3268" s="49"/>
    </row>
    <row r="3269" spans="1:3" x14ac:dyDescent="0.3">
      <c r="A3269" s="47"/>
      <c r="B3269" s="48"/>
      <c r="C3269" s="49"/>
    </row>
    <row r="3270" spans="1:3" x14ac:dyDescent="0.3">
      <c r="A3270" s="47"/>
      <c r="B3270" s="48"/>
      <c r="C3270" s="49"/>
    </row>
    <row r="3271" spans="1:3" x14ac:dyDescent="0.3">
      <c r="A3271" s="47"/>
      <c r="B3271" s="48"/>
      <c r="C3271" s="49"/>
    </row>
    <row r="3272" spans="1:3" x14ac:dyDescent="0.3">
      <c r="A3272" s="47"/>
      <c r="B3272" s="48"/>
      <c r="C3272" s="49"/>
    </row>
    <row r="3273" spans="1:3" x14ac:dyDescent="0.3">
      <c r="A3273" s="47"/>
      <c r="B3273" s="48"/>
      <c r="C3273" s="49"/>
    </row>
    <row r="3274" spans="1:3" x14ac:dyDescent="0.3">
      <c r="A3274" s="47"/>
      <c r="B3274" s="48"/>
      <c r="C3274" s="49"/>
    </row>
    <row r="3275" spans="1:3" x14ac:dyDescent="0.3">
      <c r="A3275" s="47"/>
      <c r="B3275" s="48"/>
      <c r="C3275" s="49"/>
    </row>
    <row r="3276" spans="1:3" x14ac:dyDescent="0.3">
      <c r="A3276" s="47"/>
      <c r="B3276" s="48"/>
      <c r="C3276" s="49"/>
    </row>
    <row r="3277" spans="1:3" x14ac:dyDescent="0.3">
      <c r="A3277" s="47"/>
      <c r="B3277" s="48"/>
      <c r="C3277" s="49"/>
    </row>
    <row r="3278" spans="1:3" x14ac:dyDescent="0.3">
      <c r="A3278" s="47"/>
      <c r="B3278" s="48"/>
      <c r="C3278" s="49"/>
    </row>
    <row r="3279" spans="1:3" x14ac:dyDescent="0.3">
      <c r="A3279" s="47"/>
      <c r="B3279" s="48"/>
      <c r="C3279" s="49"/>
    </row>
    <row r="3280" spans="1:3" x14ac:dyDescent="0.3">
      <c r="A3280" s="47"/>
      <c r="B3280" s="48"/>
      <c r="C3280" s="49"/>
    </row>
    <row r="3281" spans="1:3" x14ac:dyDescent="0.3">
      <c r="A3281" s="47"/>
      <c r="B3281" s="48"/>
      <c r="C3281" s="49"/>
    </row>
    <row r="3282" spans="1:3" x14ac:dyDescent="0.3">
      <c r="A3282" s="47"/>
      <c r="B3282" s="48"/>
      <c r="C3282" s="49"/>
    </row>
    <row r="3283" spans="1:3" x14ac:dyDescent="0.3">
      <c r="A3283" s="47"/>
      <c r="B3283" s="48"/>
      <c r="C3283" s="49"/>
    </row>
    <row r="3284" spans="1:3" x14ac:dyDescent="0.3">
      <c r="A3284" s="47"/>
      <c r="B3284" s="48"/>
      <c r="C3284" s="49"/>
    </row>
    <row r="3285" spans="1:3" x14ac:dyDescent="0.3">
      <c r="A3285" s="47"/>
      <c r="B3285" s="48"/>
      <c r="C3285" s="49"/>
    </row>
    <row r="3286" spans="1:3" x14ac:dyDescent="0.3">
      <c r="A3286" s="47"/>
      <c r="B3286" s="48"/>
      <c r="C3286" s="49"/>
    </row>
    <row r="3287" spans="1:3" x14ac:dyDescent="0.3">
      <c r="A3287" s="47"/>
      <c r="B3287" s="48"/>
      <c r="C3287" s="49"/>
    </row>
    <row r="3288" spans="1:3" x14ac:dyDescent="0.3">
      <c r="A3288" s="47"/>
      <c r="B3288" s="48"/>
      <c r="C3288" s="49"/>
    </row>
    <row r="3289" spans="1:3" x14ac:dyDescent="0.3">
      <c r="A3289" s="47"/>
      <c r="B3289" s="48"/>
      <c r="C3289" s="49"/>
    </row>
    <row r="3290" spans="1:3" x14ac:dyDescent="0.3">
      <c r="A3290" s="47"/>
      <c r="B3290" s="48"/>
      <c r="C3290" s="49"/>
    </row>
    <row r="3291" spans="1:3" x14ac:dyDescent="0.3">
      <c r="A3291" s="47"/>
      <c r="B3291" s="48"/>
      <c r="C3291" s="49"/>
    </row>
    <row r="3292" spans="1:3" x14ac:dyDescent="0.3">
      <c r="A3292" s="47"/>
      <c r="B3292" s="48"/>
      <c r="C3292" s="49"/>
    </row>
    <row r="3293" spans="1:3" x14ac:dyDescent="0.3">
      <c r="A3293" s="47"/>
      <c r="B3293" s="48"/>
      <c r="C3293" s="49"/>
    </row>
    <row r="3294" spans="1:3" x14ac:dyDescent="0.3">
      <c r="A3294" s="47"/>
      <c r="B3294" s="48"/>
      <c r="C3294" s="49"/>
    </row>
    <row r="3295" spans="1:3" x14ac:dyDescent="0.3">
      <c r="A3295" s="47"/>
      <c r="B3295" s="48"/>
      <c r="C3295" s="49"/>
    </row>
    <row r="3296" spans="1:3" x14ac:dyDescent="0.3">
      <c r="A3296" s="47"/>
      <c r="B3296" s="48"/>
      <c r="C3296" s="49"/>
    </row>
    <row r="3297" spans="1:3" x14ac:dyDescent="0.3">
      <c r="A3297" s="47"/>
      <c r="B3297" s="48"/>
      <c r="C3297" s="49"/>
    </row>
    <row r="3298" spans="1:3" x14ac:dyDescent="0.3">
      <c r="A3298" s="47"/>
      <c r="B3298" s="48"/>
      <c r="C3298" s="49"/>
    </row>
    <row r="3299" spans="1:3" x14ac:dyDescent="0.3">
      <c r="A3299" s="47"/>
      <c r="B3299" s="48"/>
      <c r="C3299" s="49"/>
    </row>
    <row r="3300" spans="1:3" x14ac:dyDescent="0.3">
      <c r="A3300" s="47"/>
      <c r="B3300" s="48"/>
      <c r="C3300" s="49"/>
    </row>
    <row r="3301" spans="1:3" x14ac:dyDescent="0.3">
      <c r="A3301" s="47"/>
      <c r="B3301" s="48"/>
      <c r="C3301" s="49"/>
    </row>
    <row r="3302" spans="1:3" x14ac:dyDescent="0.3">
      <c r="A3302" s="47"/>
      <c r="B3302" s="48"/>
      <c r="C3302" s="49"/>
    </row>
    <row r="3303" spans="1:3" x14ac:dyDescent="0.3">
      <c r="A3303" s="47"/>
      <c r="B3303" s="48"/>
      <c r="C3303" s="49"/>
    </row>
    <row r="3304" spans="1:3" x14ac:dyDescent="0.3">
      <c r="A3304" s="47"/>
      <c r="B3304" s="48"/>
      <c r="C3304" s="49"/>
    </row>
    <row r="3305" spans="1:3" x14ac:dyDescent="0.3">
      <c r="A3305" s="47"/>
      <c r="B3305" s="48"/>
      <c r="C3305" s="49"/>
    </row>
    <row r="3306" spans="1:3" x14ac:dyDescent="0.3">
      <c r="A3306" s="47"/>
      <c r="B3306" s="48"/>
      <c r="C3306" s="49"/>
    </row>
    <row r="3307" spans="1:3" x14ac:dyDescent="0.3">
      <c r="A3307" s="47"/>
      <c r="B3307" s="48"/>
      <c r="C3307" s="49"/>
    </row>
    <row r="3308" spans="1:3" x14ac:dyDescent="0.3">
      <c r="A3308" s="47"/>
      <c r="B3308" s="48"/>
      <c r="C3308" s="49"/>
    </row>
    <row r="3309" spans="1:3" x14ac:dyDescent="0.3">
      <c r="A3309" s="47"/>
      <c r="B3309" s="48"/>
      <c r="C3309" s="49"/>
    </row>
    <row r="3310" spans="1:3" x14ac:dyDescent="0.3">
      <c r="A3310" s="47"/>
      <c r="B3310" s="48"/>
      <c r="C3310" s="49"/>
    </row>
    <row r="3311" spans="1:3" x14ac:dyDescent="0.3">
      <c r="A3311" s="47"/>
      <c r="B3311" s="48"/>
      <c r="C3311" s="49"/>
    </row>
    <row r="3312" spans="1:3" x14ac:dyDescent="0.3">
      <c r="A3312" s="47"/>
      <c r="B3312" s="48"/>
      <c r="C3312" s="49"/>
    </row>
    <row r="3313" spans="1:3" x14ac:dyDescent="0.3">
      <c r="A3313" s="47"/>
      <c r="B3313" s="48"/>
      <c r="C3313" s="49"/>
    </row>
    <row r="3314" spans="1:3" x14ac:dyDescent="0.3">
      <c r="A3314" s="47"/>
      <c r="B3314" s="48"/>
      <c r="C3314" s="49"/>
    </row>
    <row r="3315" spans="1:3" x14ac:dyDescent="0.3">
      <c r="A3315" s="47"/>
      <c r="B3315" s="48"/>
      <c r="C3315" s="49"/>
    </row>
    <row r="3316" spans="1:3" x14ac:dyDescent="0.3">
      <c r="A3316" s="47"/>
      <c r="B3316" s="48"/>
      <c r="C3316" s="49"/>
    </row>
    <row r="3317" spans="1:3" x14ac:dyDescent="0.3">
      <c r="A3317" s="47"/>
      <c r="B3317" s="48"/>
      <c r="C3317" s="49"/>
    </row>
    <row r="3318" spans="1:3" x14ac:dyDescent="0.3">
      <c r="A3318" s="47"/>
      <c r="B3318" s="48"/>
      <c r="C3318" s="49"/>
    </row>
    <row r="3319" spans="1:3" x14ac:dyDescent="0.3">
      <c r="A3319" s="47"/>
      <c r="B3319" s="48"/>
      <c r="C3319" s="49"/>
    </row>
    <row r="3320" spans="1:3" x14ac:dyDescent="0.3">
      <c r="A3320" s="47"/>
      <c r="B3320" s="48"/>
      <c r="C3320" s="49"/>
    </row>
    <row r="3321" spans="1:3" x14ac:dyDescent="0.3">
      <c r="A3321" s="47"/>
      <c r="B3321" s="48"/>
      <c r="C3321" s="49"/>
    </row>
    <row r="3322" spans="1:3" x14ac:dyDescent="0.3">
      <c r="A3322" s="47"/>
      <c r="B3322" s="48"/>
      <c r="C3322" s="49"/>
    </row>
    <row r="3323" spans="1:3" x14ac:dyDescent="0.3">
      <c r="A3323" s="47"/>
      <c r="B3323" s="48"/>
      <c r="C3323" s="49"/>
    </row>
    <row r="3324" spans="1:3" x14ac:dyDescent="0.3">
      <c r="A3324" s="47"/>
      <c r="B3324" s="48"/>
      <c r="C3324" s="49"/>
    </row>
    <row r="3325" spans="1:3" x14ac:dyDescent="0.3">
      <c r="A3325" s="47"/>
      <c r="B3325" s="48"/>
      <c r="C3325" s="49"/>
    </row>
    <row r="3326" spans="1:3" x14ac:dyDescent="0.3">
      <c r="A3326" s="47"/>
      <c r="B3326" s="48"/>
      <c r="C3326" s="49"/>
    </row>
    <row r="3327" spans="1:3" x14ac:dyDescent="0.3">
      <c r="A3327" s="47"/>
      <c r="B3327" s="48"/>
      <c r="C3327" s="49"/>
    </row>
    <row r="3328" spans="1:3" x14ac:dyDescent="0.3">
      <c r="A3328" s="47"/>
      <c r="B3328" s="48"/>
      <c r="C3328" s="49"/>
    </row>
    <row r="3329" spans="1:3" x14ac:dyDescent="0.3">
      <c r="A3329" s="47"/>
      <c r="B3329" s="48"/>
      <c r="C3329" s="49"/>
    </row>
    <row r="3330" spans="1:3" x14ac:dyDescent="0.3">
      <c r="A3330" s="47"/>
      <c r="B3330" s="48"/>
      <c r="C3330" s="49"/>
    </row>
    <row r="3331" spans="1:3" x14ac:dyDescent="0.3">
      <c r="A3331" s="47"/>
      <c r="B3331" s="48"/>
      <c r="C3331" s="49"/>
    </row>
    <row r="3332" spans="1:3" x14ac:dyDescent="0.3">
      <c r="A3332" s="47"/>
      <c r="B3332" s="48"/>
      <c r="C3332" s="49"/>
    </row>
    <row r="3333" spans="1:3" x14ac:dyDescent="0.3">
      <c r="A3333" s="47"/>
      <c r="B3333" s="48"/>
      <c r="C3333" s="49"/>
    </row>
    <row r="3334" spans="1:3" x14ac:dyDescent="0.3">
      <c r="A3334" s="47"/>
      <c r="B3334" s="48"/>
      <c r="C3334" s="49"/>
    </row>
    <row r="3335" spans="1:3" x14ac:dyDescent="0.3">
      <c r="A3335" s="47"/>
      <c r="B3335" s="48"/>
      <c r="C3335" s="49"/>
    </row>
    <row r="3336" spans="1:3" x14ac:dyDescent="0.3">
      <c r="A3336" s="47"/>
      <c r="B3336" s="48"/>
      <c r="C3336" s="49"/>
    </row>
    <row r="3337" spans="1:3" x14ac:dyDescent="0.3">
      <c r="A3337" s="47"/>
      <c r="B3337" s="48"/>
      <c r="C3337" s="49"/>
    </row>
    <row r="3338" spans="1:3" x14ac:dyDescent="0.3">
      <c r="A3338" s="47"/>
      <c r="B3338" s="48"/>
      <c r="C3338" s="49"/>
    </row>
    <row r="3339" spans="1:3" x14ac:dyDescent="0.3">
      <c r="A3339" s="47"/>
      <c r="B3339" s="48"/>
      <c r="C3339" s="49"/>
    </row>
    <row r="3340" spans="1:3" x14ac:dyDescent="0.3">
      <c r="A3340" s="47"/>
      <c r="B3340" s="48"/>
      <c r="C3340" s="49"/>
    </row>
    <row r="3341" spans="1:3" x14ac:dyDescent="0.3">
      <c r="A3341" s="47"/>
      <c r="B3341" s="48"/>
      <c r="C3341" s="49"/>
    </row>
    <row r="3342" spans="1:3" x14ac:dyDescent="0.3">
      <c r="A3342" s="47"/>
      <c r="B3342" s="48"/>
      <c r="C3342" s="49"/>
    </row>
    <row r="3343" spans="1:3" x14ac:dyDescent="0.3">
      <c r="A3343" s="47"/>
      <c r="B3343" s="48"/>
      <c r="C3343" s="49"/>
    </row>
    <row r="3344" spans="1:3" x14ac:dyDescent="0.3">
      <c r="A3344" s="47"/>
      <c r="B3344" s="48"/>
      <c r="C3344" s="49"/>
    </row>
    <row r="3345" spans="1:3" x14ac:dyDescent="0.3">
      <c r="A3345" s="47"/>
      <c r="B3345" s="48"/>
      <c r="C3345" s="49"/>
    </row>
    <row r="3346" spans="1:3" x14ac:dyDescent="0.3">
      <c r="A3346" s="47"/>
      <c r="B3346" s="48"/>
      <c r="C3346" s="49"/>
    </row>
    <row r="3347" spans="1:3" x14ac:dyDescent="0.3">
      <c r="A3347" s="47"/>
      <c r="B3347" s="48"/>
      <c r="C3347" s="49"/>
    </row>
    <row r="3348" spans="1:3" x14ac:dyDescent="0.3">
      <c r="A3348" s="47"/>
      <c r="B3348" s="48"/>
      <c r="C3348" s="49"/>
    </row>
    <row r="3349" spans="1:3" x14ac:dyDescent="0.3">
      <c r="A3349" s="47"/>
      <c r="B3349" s="48"/>
      <c r="C3349" s="49"/>
    </row>
    <row r="3350" spans="1:3" x14ac:dyDescent="0.3">
      <c r="A3350" s="47"/>
      <c r="B3350" s="48"/>
      <c r="C3350" s="49"/>
    </row>
    <row r="3351" spans="1:3" x14ac:dyDescent="0.3">
      <c r="A3351" s="47"/>
      <c r="B3351" s="48"/>
      <c r="C3351" s="49"/>
    </row>
    <row r="3352" spans="1:3" x14ac:dyDescent="0.3">
      <c r="A3352" s="47"/>
      <c r="B3352" s="48"/>
      <c r="C3352" s="49"/>
    </row>
    <row r="3353" spans="1:3" x14ac:dyDescent="0.3">
      <c r="A3353" s="47"/>
      <c r="B3353" s="48"/>
      <c r="C3353" s="49"/>
    </row>
    <row r="3354" spans="1:3" x14ac:dyDescent="0.3">
      <c r="A3354" s="47"/>
      <c r="B3354" s="48"/>
      <c r="C3354" s="49"/>
    </row>
    <row r="3355" spans="1:3" x14ac:dyDescent="0.3">
      <c r="A3355" s="47"/>
      <c r="B3355" s="48"/>
      <c r="C3355" s="49"/>
    </row>
    <row r="3356" spans="1:3" x14ac:dyDescent="0.3">
      <c r="A3356" s="47"/>
      <c r="B3356" s="48"/>
      <c r="C3356" s="49"/>
    </row>
    <row r="3357" spans="1:3" x14ac:dyDescent="0.3">
      <c r="A3357" s="47"/>
      <c r="B3357" s="48"/>
      <c r="C3357" s="49"/>
    </row>
    <row r="3358" spans="1:3" x14ac:dyDescent="0.3">
      <c r="A3358" s="47"/>
      <c r="B3358" s="48"/>
      <c r="C3358" s="49"/>
    </row>
    <row r="3359" spans="1:3" x14ac:dyDescent="0.3">
      <c r="A3359" s="47"/>
      <c r="B3359" s="48"/>
      <c r="C3359" s="49"/>
    </row>
    <row r="3360" spans="1:3" x14ac:dyDescent="0.3">
      <c r="A3360" s="47"/>
      <c r="B3360" s="48"/>
      <c r="C3360" s="49"/>
    </row>
    <row r="3361" spans="1:3" x14ac:dyDescent="0.3">
      <c r="A3361" s="47"/>
      <c r="B3361" s="48"/>
      <c r="C3361" s="49"/>
    </row>
    <row r="3362" spans="1:3" x14ac:dyDescent="0.3">
      <c r="A3362" s="47"/>
      <c r="B3362" s="48"/>
      <c r="C3362" s="49"/>
    </row>
    <row r="3363" spans="1:3" x14ac:dyDescent="0.3">
      <c r="A3363" s="47"/>
      <c r="B3363" s="48"/>
      <c r="C3363" s="49"/>
    </row>
    <row r="3364" spans="1:3" x14ac:dyDescent="0.3">
      <c r="A3364" s="47"/>
      <c r="B3364" s="48"/>
      <c r="C3364" s="49"/>
    </row>
    <row r="3365" spans="1:3" x14ac:dyDescent="0.3">
      <c r="A3365" s="47"/>
      <c r="B3365" s="48"/>
      <c r="C3365" s="49"/>
    </row>
    <row r="3366" spans="1:3" x14ac:dyDescent="0.3">
      <c r="A3366" s="47"/>
      <c r="B3366" s="48"/>
      <c r="C3366" s="49"/>
    </row>
    <row r="3367" spans="1:3" x14ac:dyDescent="0.3">
      <c r="A3367" s="47"/>
      <c r="B3367" s="48"/>
      <c r="C3367" s="49"/>
    </row>
    <row r="3368" spans="1:3" x14ac:dyDescent="0.3">
      <c r="A3368" s="47"/>
      <c r="B3368" s="48"/>
      <c r="C3368" s="49"/>
    </row>
    <row r="3369" spans="1:3" x14ac:dyDescent="0.3">
      <c r="A3369" s="47"/>
      <c r="B3369" s="48"/>
      <c r="C3369" s="49"/>
    </row>
    <row r="3370" spans="1:3" x14ac:dyDescent="0.3">
      <c r="A3370" s="47"/>
      <c r="B3370" s="48"/>
      <c r="C3370" s="49"/>
    </row>
    <row r="3371" spans="1:3" x14ac:dyDescent="0.3">
      <c r="A3371" s="47"/>
      <c r="B3371" s="48"/>
      <c r="C3371" s="49"/>
    </row>
    <row r="3372" spans="1:3" x14ac:dyDescent="0.3">
      <c r="A3372" s="47"/>
      <c r="B3372" s="48"/>
      <c r="C3372" s="49"/>
    </row>
    <row r="3373" spans="1:3" x14ac:dyDescent="0.3">
      <c r="A3373" s="47"/>
      <c r="B3373" s="48"/>
      <c r="C3373" s="49"/>
    </row>
    <row r="3374" spans="1:3" x14ac:dyDescent="0.3">
      <c r="A3374" s="47"/>
      <c r="B3374" s="48"/>
      <c r="C3374" s="49"/>
    </row>
    <row r="3375" spans="1:3" x14ac:dyDescent="0.3">
      <c r="A3375" s="47"/>
      <c r="B3375" s="48"/>
      <c r="C3375" s="49"/>
    </row>
    <row r="3376" spans="1:3" x14ac:dyDescent="0.3">
      <c r="A3376" s="47"/>
      <c r="B3376" s="48"/>
      <c r="C3376" s="49"/>
    </row>
    <row r="3377" spans="1:3" x14ac:dyDescent="0.3">
      <c r="A3377" s="47"/>
      <c r="B3377" s="48"/>
      <c r="C3377" s="49"/>
    </row>
    <row r="3378" spans="1:3" x14ac:dyDescent="0.3">
      <c r="A3378" s="47"/>
      <c r="B3378" s="48"/>
      <c r="C3378" s="49"/>
    </row>
    <row r="3379" spans="1:3" x14ac:dyDescent="0.3">
      <c r="A3379" s="47"/>
      <c r="B3379" s="48"/>
      <c r="C3379" s="49"/>
    </row>
    <row r="3380" spans="1:3" x14ac:dyDescent="0.3">
      <c r="A3380" s="47"/>
      <c r="B3380" s="48"/>
      <c r="C3380" s="49"/>
    </row>
    <row r="3381" spans="1:3" x14ac:dyDescent="0.3">
      <c r="A3381" s="47"/>
      <c r="B3381" s="48"/>
      <c r="C3381" s="49"/>
    </row>
    <row r="3382" spans="1:3" x14ac:dyDescent="0.3">
      <c r="A3382" s="47"/>
      <c r="B3382" s="48"/>
      <c r="C3382" s="49"/>
    </row>
    <row r="3383" spans="1:3" x14ac:dyDescent="0.3">
      <c r="A3383" s="47"/>
      <c r="B3383" s="48"/>
      <c r="C3383" s="49"/>
    </row>
    <row r="3384" spans="1:3" x14ac:dyDescent="0.3">
      <c r="A3384" s="47"/>
      <c r="B3384" s="48"/>
      <c r="C3384" s="49"/>
    </row>
    <row r="3385" spans="1:3" x14ac:dyDescent="0.3">
      <c r="A3385" s="47"/>
      <c r="B3385" s="48"/>
      <c r="C3385" s="49"/>
    </row>
    <row r="3386" spans="1:3" x14ac:dyDescent="0.3">
      <c r="A3386" s="47"/>
      <c r="B3386" s="48"/>
      <c r="C3386" s="49"/>
    </row>
    <row r="3387" spans="1:3" x14ac:dyDescent="0.3">
      <c r="A3387" s="47"/>
      <c r="B3387" s="48"/>
      <c r="C3387" s="49"/>
    </row>
    <row r="3388" spans="1:3" x14ac:dyDescent="0.3">
      <c r="A3388" s="47"/>
      <c r="B3388" s="48"/>
      <c r="C3388" s="49"/>
    </row>
    <row r="3389" spans="1:3" x14ac:dyDescent="0.3">
      <c r="A3389" s="47"/>
      <c r="B3389" s="48"/>
      <c r="C3389" s="49"/>
    </row>
    <row r="3390" spans="1:3" x14ac:dyDescent="0.3">
      <c r="A3390" s="47"/>
      <c r="B3390" s="48"/>
      <c r="C3390" s="49"/>
    </row>
    <row r="3391" spans="1:3" x14ac:dyDescent="0.3">
      <c r="A3391" s="47"/>
      <c r="B3391" s="48"/>
      <c r="C3391" s="49"/>
    </row>
    <row r="3392" spans="1:3" x14ac:dyDescent="0.3">
      <c r="A3392" s="47"/>
      <c r="B3392" s="48"/>
      <c r="C3392" s="49"/>
    </row>
    <row r="3393" spans="1:3" x14ac:dyDescent="0.3">
      <c r="A3393" s="47"/>
      <c r="B3393" s="48"/>
      <c r="C3393" s="49"/>
    </row>
    <row r="3394" spans="1:3" x14ac:dyDescent="0.3">
      <c r="A3394" s="47"/>
      <c r="B3394" s="48"/>
      <c r="C3394" s="49"/>
    </row>
    <row r="3395" spans="1:3" x14ac:dyDescent="0.3">
      <c r="A3395" s="47"/>
      <c r="B3395" s="48"/>
      <c r="C3395" s="49"/>
    </row>
    <row r="3396" spans="1:3" x14ac:dyDescent="0.3">
      <c r="A3396" s="47"/>
      <c r="B3396" s="48"/>
      <c r="C3396" s="49"/>
    </row>
    <row r="3397" spans="1:3" x14ac:dyDescent="0.3">
      <c r="A3397" s="47"/>
      <c r="B3397" s="48"/>
      <c r="C3397" s="49"/>
    </row>
    <row r="3398" spans="1:3" x14ac:dyDescent="0.3">
      <c r="A3398" s="47"/>
      <c r="B3398" s="48"/>
      <c r="C3398" s="49"/>
    </row>
    <row r="3399" spans="1:3" x14ac:dyDescent="0.3">
      <c r="A3399" s="47"/>
      <c r="B3399" s="48"/>
      <c r="C3399" s="49"/>
    </row>
    <row r="3400" spans="1:3" x14ac:dyDescent="0.3">
      <c r="A3400" s="47"/>
      <c r="B3400" s="48"/>
      <c r="C3400" s="49"/>
    </row>
    <row r="3401" spans="1:3" x14ac:dyDescent="0.3">
      <c r="A3401" s="47"/>
      <c r="B3401" s="48"/>
      <c r="C3401" s="49"/>
    </row>
    <row r="3402" spans="1:3" x14ac:dyDescent="0.3">
      <c r="A3402" s="47"/>
      <c r="B3402" s="48"/>
      <c r="C3402" s="49"/>
    </row>
    <row r="3403" spans="1:3" x14ac:dyDescent="0.3">
      <c r="A3403" s="47"/>
      <c r="B3403" s="48"/>
      <c r="C3403" s="49"/>
    </row>
    <row r="3404" spans="1:3" x14ac:dyDescent="0.3">
      <c r="A3404" s="47"/>
      <c r="B3404" s="48"/>
      <c r="C3404" s="49"/>
    </row>
    <row r="3405" spans="1:3" x14ac:dyDescent="0.3">
      <c r="A3405" s="47"/>
      <c r="B3405" s="48"/>
      <c r="C3405" s="49"/>
    </row>
    <row r="3406" spans="1:3" x14ac:dyDescent="0.3">
      <c r="A3406" s="47"/>
      <c r="B3406" s="48"/>
      <c r="C3406" s="49"/>
    </row>
    <row r="3407" spans="1:3" x14ac:dyDescent="0.3">
      <c r="A3407" s="47"/>
      <c r="B3407" s="48"/>
      <c r="C3407" s="49"/>
    </row>
    <row r="3408" spans="1:3" x14ac:dyDescent="0.3">
      <c r="A3408" s="47"/>
      <c r="B3408" s="48"/>
      <c r="C3408" s="49"/>
    </row>
    <row r="3409" spans="1:3" x14ac:dyDescent="0.3">
      <c r="A3409" s="47"/>
      <c r="B3409" s="48"/>
      <c r="C3409" s="49"/>
    </row>
    <row r="3410" spans="1:3" x14ac:dyDescent="0.3">
      <c r="A3410" s="47"/>
      <c r="B3410" s="48"/>
      <c r="C3410" s="49"/>
    </row>
    <row r="3411" spans="1:3" x14ac:dyDescent="0.3">
      <c r="A3411" s="47"/>
      <c r="B3411" s="48"/>
      <c r="C3411" s="49"/>
    </row>
    <row r="3412" spans="1:3" x14ac:dyDescent="0.3">
      <c r="A3412" s="47"/>
      <c r="B3412" s="48"/>
      <c r="C3412" s="49"/>
    </row>
    <row r="3413" spans="1:3" x14ac:dyDescent="0.3">
      <c r="A3413" s="47"/>
      <c r="B3413" s="48"/>
      <c r="C3413" s="49"/>
    </row>
    <row r="3414" spans="1:3" x14ac:dyDescent="0.3">
      <c r="A3414" s="47"/>
      <c r="B3414" s="48"/>
      <c r="C3414" s="49"/>
    </row>
    <row r="3415" spans="1:3" x14ac:dyDescent="0.3">
      <c r="A3415" s="47"/>
      <c r="B3415" s="48"/>
      <c r="C3415" s="49"/>
    </row>
    <row r="3416" spans="1:3" x14ac:dyDescent="0.3">
      <c r="A3416" s="47"/>
      <c r="B3416" s="48"/>
      <c r="C3416" s="49"/>
    </row>
    <row r="3417" spans="1:3" x14ac:dyDescent="0.3">
      <c r="A3417" s="47"/>
      <c r="B3417" s="48"/>
      <c r="C3417" s="49"/>
    </row>
    <row r="3418" spans="1:3" x14ac:dyDescent="0.3">
      <c r="A3418" s="47"/>
      <c r="B3418" s="48"/>
      <c r="C3418" s="49"/>
    </row>
    <row r="3419" spans="1:3" x14ac:dyDescent="0.3">
      <c r="A3419" s="47"/>
      <c r="B3419" s="48"/>
      <c r="C3419" s="49"/>
    </row>
    <row r="3420" spans="1:3" x14ac:dyDescent="0.3">
      <c r="A3420" s="47"/>
      <c r="B3420" s="48"/>
      <c r="C3420" s="49"/>
    </row>
    <row r="3421" spans="1:3" x14ac:dyDescent="0.3">
      <c r="A3421" s="47"/>
      <c r="B3421" s="48"/>
      <c r="C3421" s="49"/>
    </row>
    <row r="3422" spans="1:3" x14ac:dyDescent="0.3">
      <c r="A3422" s="47"/>
      <c r="B3422" s="48"/>
      <c r="C3422" s="49"/>
    </row>
    <row r="3423" spans="1:3" x14ac:dyDescent="0.3">
      <c r="A3423" s="47"/>
      <c r="B3423" s="48"/>
      <c r="C3423" s="49"/>
    </row>
    <row r="3424" spans="1:3" x14ac:dyDescent="0.3">
      <c r="A3424" s="47"/>
      <c r="B3424" s="48"/>
      <c r="C3424" s="49"/>
    </row>
    <row r="3425" spans="1:3" x14ac:dyDescent="0.3">
      <c r="A3425" s="47"/>
      <c r="B3425" s="48"/>
      <c r="C3425" s="49"/>
    </row>
    <row r="3426" spans="1:3" x14ac:dyDescent="0.3">
      <c r="A3426" s="47"/>
      <c r="B3426" s="48"/>
      <c r="C3426" s="49"/>
    </row>
    <row r="3427" spans="1:3" x14ac:dyDescent="0.3">
      <c r="A3427" s="47"/>
      <c r="B3427" s="48"/>
      <c r="C3427" s="49"/>
    </row>
    <row r="3428" spans="1:3" x14ac:dyDescent="0.3">
      <c r="A3428" s="47"/>
      <c r="B3428" s="48"/>
      <c r="C3428" s="49"/>
    </row>
    <row r="3429" spans="1:3" x14ac:dyDescent="0.3">
      <c r="A3429" s="47"/>
      <c r="B3429" s="48"/>
      <c r="C3429" s="49"/>
    </row>
    <row r="3430" spans="1:3" x14ac:dyDescent="0.3">
      <c r="A3430" s="47"/>
      <c r="B3430" s="48"/>
      <c r="C3430" s="49"/>
    </row>
    <row r="3431" spans="1:3" x14ac:dyDescent="0.3">
      <c r="A3431" s="47"/>
      <c r="B3431" s="48"/>
      <c r="C3431" s="49"/>
    </row>
    <row r="3432" spans="1:3" x14ac:dyDescent="0.3">
      <c r="A3432" s="47"/>
      <c r="B3432" s="48"/>
      <c r="C3432" s="49"/>
    </row>
    <row r="3433" spans="1:3" x14ac:dyDescent="0.3">
      <c r="A3433" s="47"/>
      <c r="B3433" s="48"/>
      <c r="C3433" s="49"/>
    </row>
    <row r="3434" spans="1:3" x14ac:dyDescent="0.3">
      <c r="A3434" s="47"/>
      <c r="B3434" s="48"/>
      <c r="C3434" s="49"/>
    </row>
    <row r="3435" spans="1:3" x14ac:dyDescent="0.3">
      <c r="A3435" s="47"/>
      <c r="B3435" s="48"/>
      <c r="C3435" s="49"/>
    </row>
    <row r="3436" spans="1:3" x14ac:dyDescent="0.3">
      <c r="A3436" s="47"/>
      <c r="B3436" s="48"/>
      <c r="C3436" s="49"/>
    </row>
    <row r="3437" spans="1:3" x14ac:dyDescent="0.3">
      <c r="A3437" s="47"/>
      <c r="B3437" s="48"/>
      <c r="C3437" s="49"/>
    </row>
    <row r="3438" spans="1:3" x14ac:dyDescent="0.3">
      <c r="A3438" s="47"/>
      <c r="B3438" s="48"/>
      <c r="C3438" s="49"/>
    </row>
    <row r="3439" spans="1:3" x14ac:dyDescent="0.3">
      <c r="A3439" s="47"/>
      <c r="B3439" s="48"/>
      <c r="C3439" s="49"/>
    </row>
    <row r="3440" spans="1:3" x14ac:dyDescent="0.3">
      <c r="A3440" s="47"/>
      <c r="B3440" s="48"/>
      <c r="C3440" s="49"/>
    </row>
    <row r="3441" spans="1:3" x14ac:dyDescent="0.3">
      <c r="A3441" s="47"/>
      <c r="B3441" s="48"/>
      <c r="C3441" s="49"/>
    </row>
    <row r="3442" spans="1:3" x14ac:dyDescent="0.3">
      <c r="A3442" s="47"/>
      <c r="B3442" s="48"/>
      <c r="C3442" s="49"/>
    </row>
    <row r="3443" spans="1:3" x14ac:dyDescent="0.3">
      <c r="A3443" s="47"/>
      <c r="B3443" s="48"/>
      <c r="C3443" s="49"/>
    </row>
    <row r="3444" spans="1:3" x14ac:dyDescent="0.3">
      <c r="A3444" s="47"/>
      <c r="B3444" s="48"/>
      <c r="C3444" s="49"/>
    </row>
    <row r="3445" spans="1:3" x14ac:dyDescent="0.3">
      <c r="A3445" s="47"/>
      <c r="B3445" s="48"/>
      <c r="C3445" s="49"/>
    </row>
    <row r="3446" spans="1:3" x14ac:dyDescent="0.3">
      <c r="A3446" s="47"/>
      <c r="B3446" s="48"/>
      <c r="C3446" s="49"/>
    </row>
    <row r="3447" spans="1:3" x14ac:dyDescent="0.3">
      <c r="A3447" s="47"/>
      <c r="B3447" s="48"/>
      <c r="C3447" s="49"/>
    </row>
    <row r="3448" spans="1:3" x14ac:dyDescent="0.3">
      <c r="A3448" s="47"/>
      <c r="B3448" s="48"/>
      <c r="C3448" s="49"/>
    </row>
    <row r="3449" spans="1:3" x14ac:dyDescent="0.3">
      <c r="A3449" s="47"/>
      <c r="B3449" s="48"/>
      <c r="C3449" s="49"/>
    </row>
    <row r="3450" spans="1:3" x14ac:dyDescent="0.3">
      <c r="A3450" s="47"/>
      <c r="B3450" s="48"/>
      <c r="C3450" s="49"/>
    </row>
    <row r="3451" spans="1:3" x14ac:dyDescent="0.3">
      <c r="A3451" s="47"/>
      <c r="B3451" s="48"/>
      <c r="C3451" s="49"/>
    </row>
    <row r="3452" spans="1:3" x14ac:dyDescent="0.3">
      <c r="A3452" s="47"/>
      <c r="B3452" s="48"/>
      <c r="C3452" s="49"/>
    </row>
    <row r="3453" spans="1:3" x14ac:dyDescent="0.3">
      <c r="A3453" s="47"/>
      <c r="B3453" s="48"/>
      <c r="C3453" s="49"/>
    </row>
    <row r="3454" spans="1:3" x14ac:dyDescent="0.3">
      <c r="A3454" s="47"/>
      <c r="B3454" s="48"/>
      <c r="C3454" s="49"/>
    </row>
    <row r="3455" spans="1:3" x14ac:dyDescent="0.3">
      <c r="A3455" s="47"/>
      <c r="B3455" s="48"/>
      <c r="C3455" s="49"/>
    </row>
    <row r="3456" spans="1:3" x14ac:dyDescent="0.3">
      <c r="A3456" s="47"/>
      <c r="B3456" s="48"/>
      <c r="C3456" s="49"/>
    </row>
    <row r="3457" spans="1:3" x14ac:dyDescent="0.3">
      <c r="A3457" s="47"/>
      <c r="B3457" s="48"/>
      <c r="C3457" s="49"/>
    </row>
    <row r="3458" spans="1:3" x14ac:dyDescent="0.3">
      <c r="A3458" s="47"/>
      <c r="B3458" s="48"/>
      <c r="C3458" s="49"/>
    </row>
    <row r="3459" spans="1:3" x14ac:dyDescent="0.3">
      <c r="A3459" s="47"/>
      <c r="B3459" s="48"/>
      <c r="C3459" s="49"/>
    </row>
    <row r="3460" spans="1:3" x14ac:dyDescent="0.3">
      <c r="A3460" s="47"/>
      <c r="B3460" s="48"/>
      <c r="C3460" s="49"/>
    </row>
    <row r="3461" spans="1:3" x14ac:dyDescent="0.3">
      <c r="A3461" s="47"/>
      <c r="B3461" s="48"/>
      <c r="C3461" s="49"/>
    </row>
    <row r="3462" spans="1:3" x14ac:dyDescent="0.3">
      <c r="A3462" s="47"/>
      <c r="B3462" s="48"/>
      <c r="C3462" s="49"/>
    </row>
    <row r="3463" spans="1:3" x14ac:dyDescent="0.3">
      <c r="A3463" s="47"/>
      <c r="B3463" s="48"/>
      <c r="C3463" s="49"/>
    </row>
    <row r="3464" spans="1:3" x14ac:dyDescent="0.3">
      <c r="A3464" s="47"/>
      <c r="B3464" s="48"/>
      <c r="C3464" s="49"/>
    </row>
    <row r="3465" spans="1:3" x14ac:dyDescent="0.3">
      <c r="A3465" s="47"/>
      <c r="B3465" s="48"/>
      <c r="C3465" s="49"/>
    </row>
    <row r="3466" spans="1:3" x14ac:dyDescent="0.3">
      <c r="A3466" s="47"/>
      <c r="B3466" s="48"/>
      <c r="C3466" s="49"/>
    </row>
    <row r="3467" spans="1:3" x14ac:dyDescent="0.3">
      <c r="A3467" s="47"/>
      <c r="B3467" s="48"/>
      <c r="C3467" s="49"/>
    </row>
    <row r="3468" spans="1:3" x14ac:dyDescent="0.3">
      <c r="A3468" s="47"/>
      <c r="B3468" s="48"/>
      <c r="C3468" s="49"/>
    </row>
    <row r="3469" spans="1:3" x14ac:dyDescent="0.3">
      <c r="A3469" s="47"/>
      <c r="B3469" s="48"/>
      <c r="C3469" s="49"/>
    </row>
    <row r="3470" spans="1:3" x14ac:dyDescent="0.3">
      <c r="A3470" s="47"/>
      <c r="B3470" s="48"/>
      <c r="C3470" s="49"/>
    </row>
    <row r="3471" spans="1:3" x14ac:dyDescent="0.3">
      <c r="A3471" s="47"/>
      <c r="B3471" s="48"/>
      <c r="C3471" s="49"/>
    </row>
    <row r="3472" spans="1:3" x14ac:dyDescent="0.3">
      <c r="A3472" s="47"/>
      <c r="B3472" s="48"/>
      <c r="C3472" s="49"/>
    </row>
    <row r="3473" spans="1:3" x14ac:dyDescent="0.3">
      <c r="A3473" s="47"/>
      <c r="B3473" s="48"/>
      <c r="C3473" s="49"/>
    </row>
    <row r="3474" spans="1:3" x14ac:dyDescent="0.3">
      <c r="A3474" s="47"/>
      <c r="B3474" s="48"/>
      <c r="C3474" s="49"/>
    </row>
    <row r="3475" spans="1:3" x14ac:dyDescent="0.3">
      <c r="A3475" s="47"/>
      <c r="B3475" s="48"/>
      <c r="C3475" s="49"/>
    </row>
    <row r="3476" spans="1:3" x14ac:dyDescent="0.3">
      <c r="A3476" s="47"/>
      <c r="B3476" s="48"/>
      <c r="C3476" s="49"/>
    </row>
    <row r="3477" spans="1:3" x14ac:dyDescent="0.3">
      <c r="A3477" s="47"/>
      <c r="B3477" s="48"/>
      <c r="C3477" s="49"/>
    </row>
    <row r="3478" spans="1:3" x14ac:dyDescent="0.3">
      <c r="A3478" s="47"/>
      <c r="B3478" s="48"/>
      <c r="C3478" s="49"/>
    </row>
    <row r="3479" spans="1:3" x14ac:dyDescent="0.3">
      <c r="A3479" s="47"/>
      <c r="B3479" s="48"/>
      <c r="C3479" s="49"/>
    </row>
    <row r="3480" spans="1:3" x14ac:dyDescent="0.3">
      <c r="A3480" s="47"/>
      <c r="B3480" s="48"/>
      <c r="C3480" s="49"/>
    </row>
    <row r="3481" spans="1:3" x14ac:dyDescent="0.3">
      <c r="A3481" s="47"/>
      <c r="B3481" s="48"/>
      <c r="C3481" s="49"/>
    </row>
    <row r="3482" spans="1:3" x14ac:dyDescent="0.3">
      <c r="A3482" s="47"/>
      <c r="B3482" s="48"/>
      <c r="C3482" s="49"/>
    </row>
    <row r="3483" spans="1:3" x14ac:dyDescent="0.3">
      <c r="A3483" s="47"/>
      <c r="B3483" s="48"/>
      <c r="C3483" s="49"/>
    </row>
    <row r="3484" spans="1:3" x14ac:dyDescent="0.3">
      <c r="A3484" s="47"/>
      <c r="B3484" s="48"/>
      <c r="C3484" s="49"/>
    </row>
    <row r="3485" spans="1:3" x14ac:dyDescent="0.3">
      <c r="A3485" s="47"/>
      <c r="B3485" s="48"/>
      <c r="C3485" s="49"/>
    </row>
    <row r="3486" spans="1:3" x14ac:dyDescent="0.3">
      <c r="A3486" s="47"/>
      <c r="B3486" s="48"/>
      <c r="C3486" s="49"/>
    </row>
    <row r="3487" spans="1:3" x14ac:dyDescent="0.3">
      <c r="A3487" s="47"/>
      <c r="B3487" s="48"/>
      <c r="C3487" s="49"/>
    </row>
    <row r="3488" spans="1:3" x14ac:dyDescent="0.3">
      <c r="A3488" s="47"/>
      <c r="B3488" s="48"/>
      <c r="C3488" s="49"/>
    </row>
    <row r="3489" spans="1:3" x14ac:dyDescent="0.3">
      <c r="A3489" s="47"/>
      <c r="B3489" s="48"/>
      <c r="C3489" s="49"/>
    </row>
    <row r="3490" spans="1:3" x14ac:dyDescent="0.3">
      <c r="A3490" s="47"/>
      <c r="B3490" s="48"/>
      <c r="C3490" s="49"/>
    </row>
    <row r="3491" spans="1:3" x14ac:dyDescent="0.3">
      <c r="A3491" s="47"/>
      <c r="B3491" s="48"/>
      <c r="C3491" s="49"/>
    </row>
    <row r="3492" spans="1:3" x14ac:dyDescent="0.3">
      <c r="A3492" s="47"/>
      <c r="B3492" s="48"/>
      <c r="C3492" s="49"/>
    </row>
    <row r="3493" spans="1:3" x14ac:dyDescent="0.3">
      <c r="A3493" s="47"/>
      <c r="B3493" s="48"/>
      <c r="C3493" s="49"/>
    </row>
    <row r="3494" spans="1:3" x14ac:dyDescent="0.3">
      <c r="A3494" s="47"/>
      <c r="B3494" s="48"/>
      <c r="C3494" s="49"/>
    </row>
    <row r="3495" spans="1:3" x14ac:dyDescent="0.3">
      <c r="A3495" s="47"/>
      <c r="B3495" s="48"/>
      <c r="C3495" s="49"/>
    </row>
    <row r="3496" spans="1:3" x14ac:dyDescent="0.3">
      <c r="A3496" s="47"/>
      <c r="B3496" s="48"/>
      <c r="C3496" s="49"/>
    </row>
    <row r="3497" spans="1:3" x14ac:dyDescent="0.3">
      <c r="A3497" s="47"/>
      <c r="B3497" s="48"/>
      <c r="C3497" s="49"/>
    </row>
    <row r="3498" spans="1:3" x14ac:dyDescent="0.3">
      <c r="A3498" s="47"/>
      <c r="B3498" s="48"/>
      <c r="C3498" s="49"/>
    </row>
    <row r="3499" spans="1:3" x14ac:dyDescent="0.3">
      <c r="A3499" s="47"/>
      <c r="B3499" s="48"/>
      <c r="C3499" s="49"/>
    </row>
    <row r="3500" spans="1:3" x14ac:dyDescent="0.3">
      <c r="A3500" s="47"/>
      <c r="B3500" s="48"/>
      <c r="C3500" s="49"/>
    </row>
    <row r="3501" spans="1:3" x14ac:dyDescent="0.3">
      <c r="A3501" s="47"/>
      <c r="B3501" s="48"/>
      <c r="C3501" s="49"/>
    </row>
    <row r="3502" spans="1:3" x14ac:dyDescent="0.3">
      <c r="A3502" s="47"/>
      <c r="B3502" s="48"/>
      <c r="C3502" s="49"/>
    </row>
    <row r="3503" spans="1:3" x14ac:dyDescent="0.3">
      <c r="A3503" s="47"/>
      <c r="B3503" s="48"/>
      <c r="C3503" s="49"/>
    </row>
    <row r="3504" spans="1:3" x14ac:dyDescent="0.3">
      <c r="A3504" s="47"/>
      <c r="B3504" s="48"/>
      <c r="C3504" s="49"/>
    </row>
    <row r="3505" spans="1:3" x14ac:dyDescent="0.3">
      <c r="A3505" s="47"/>
      <c r="B3505" s="48"/>
      <c r="C3505" s="49"/>
    </row>
    <row r="3506" spans="1:3" x14ac:dyDescent="0.3">
      <c r="A3506" s="47"/>
      <c r="B3506" s="48"/>
      <c r="C3506" s="49"/>
    </row>
    <row r="3507" spans="1:3" x14ac:dyDescent="0.3">
      <c r="A3507" s="47"/>
      <c r="B3507" s="48"/>
      <c r="C3507" s="49"/>
    </row>
    <row r="3508" spans="1:3" x14ac:dyDescent="0.3">
      <c r="A3508" s="47"/>
      <c r="B3508" s="48"/>
      <c r="C3508" s="49"/>
    </row>
    <row r="3509" spans="1:3" x14ac:dyDescent="0.3">
      <c r="A3509" s="47"/>
      <c r="B3509" s="48"/>
      <c r="C3509" s="49"/>
    </row>
    <row r="3510" spans="1:3" x14ac:dyDescent="0.3">
      <c r="A3510" s="47"/>
      <c r="B3510" s="48"/>
      <c r="C3510" s="49"/>
    </row>
    <row r="3511" spans="1:3" x14ac:dyDescent="0.3">
      <c r="A3511" s="47"/>
      <c r="B3511" s="48"/>
      <c r="C3511" s="49"/>
    </row>
    <row r="3512" spans="1:3" x14ac:dyDescent="0.3">
      <c r="A3512" s="47"/>
      <c r="B3512" s="48"/>
      <c r="C3512" s="49"/>
    </row>
    <row r="3513" spans="1:3" x14ac:dyDescent="0.3">
      <c r="A3513" s="47"/>
      <c r="B3513" s="48"/>
      <c r="C3513" s="49"/>
    </row>
    <row r="3514" spans="1:3" x14ac:dyDescent="0.3">
      <c r="A3514" s="47"/>
      <c r="B3514" s="48"/>
      <c r="C3514" s="49"/>
    </row>
    <row r="3515" spans="1:3" x14ac:dyDescent="0.3">
      <c r="A3515" s="47"/>
      <c r="B3515" s="48"/>
      <c r="C3515" s="49"/>
    </row>
    <row r="3516" spans="1:3" x14ac:dyDescent="0.3">
      <c r="A3516" s="47"/>
      <c r="B3516" s="48"/>
      <c r="C3516" s="49"/>
    </row>
    <row r="3517" spans="1:3" x14ac:dyDescent="0.3">
      <c r="A3517" s="47"/>
      <c r="B3517" s="48"/>
      <c r="C3517" s="49"/>
    </row>
    <row r="3518" spans="1:3" x14ac:dyDescent="0.3">
      <c r="A3518" s="47"/>
      <c r="B3518" s="48"/>
      <c r="C3518" s="49"/>
    </row>
    <row r="3519" spans="1:3" x14ac:dyDescent="0.3">
      <c r="A3519" s="47"/>
      <c r="B3519" s="48"/>
      <c r="C3519" s="49"/>
    </row>
    <row r="3520" spans="1:3" x14ac:dyDescent="0.3">
      <c r="A3520" s="47"/>
      <c r="B3520" s="48"/>
      <c r="C3520" s="49"/>
    </row>
    <row r="3521" spans="1:3" x14ac:dyDescent="0.3">
      <c r="A3521" s="47"/>
      <c r="B3521" s="48"/>
      <c r="C3521" s="49"/>
    </row>
    <row r="3522" spans="1:3" x14ac:dyDescent="0.3">
      <c r="A3522" s="47"/>
      <c r="B3522" s="48"/>
      <c r="C3522" s="49"/>
    </row>
    <row r="3523" spans="1:3" x14ac:dyDescent="0.3">
      <c r="A3523" s="47"/>
      <c r="B3523" s="48"/>
      <c r="C3523" s="49"/>
    </row>
    <row r="3524" spans="1:3" x14ac:dyDescent="0.3">
      <c r="A3524" s="47"/>
      <c r="B3524" s="48"/>
      <c r="C3524" s="49"/>
    </row>
    <row r="3525" spans="1:3" x14ac:dyDescent="0.3">
      <c r="A3525" s="47"/>
      <c r="B3525" s="48"/>
      <c r="C3525" s="49"/>
    </row>
    <row r="3526" spans="1:3" x14ac:dyDescent="0.3">
      <c r="A3526" s="47"/>
      <c r="B3526" s="48"/>
      <c r="C3526" s="49"/>
    </row>
    <row r="3527" spans="1:3" x14ac:dyDescent="0.3">
      <c r="A3527" s="47"/>
      <c r="B3527" s="48"/>
      <c r="C3527" s="49"/>
    </row>
    <row r="3528" spans="1:3" x14ac:dyDescent="0.3">
      <c r="A3528" s="47"/>
      <c r="B3528" s="48"/>
      <c r="C3528" s="49"/>
    </row>
    <row r="3529" spans="1:3" x14ac:dyDescent="0.3">
      <c r="A3529" s="47"/>
      <c r="B3529" s="48"/>
      <c r="C3529" s="49"/>
    </row>
    <row r="3530" spans="1:3" x14ac:dyDescent="0.3">
      <c r="A3530" s="47"/>
      <c r="B3530" s="48"/>
      <c r="C3530" s="49"/>
    </row>
    <row r="3531" spans="1:3" x14ac:dyDescent="0.3">
      <c r="A3531" s="47"/>
      <c r="B3531" s="48"/>
      <c r="C3531" s="49"/>
    </row>
    <row r="3532" spans="1:3" x14ac:dyDescent="0.3">
      <c r="A3532" s="47"/>
      <c r="B3532" s="48"/>
      <c r="C3532" s="49"/>
    </row>
    <row r="3533" spans="1:3" x14ac:dyDescent="0.3">
      <c r="A3533" s="47"/>
      <c r="B3533" s="48"/>
      <c r="C3533" s="49"/>
    </row>
    <row r="3534" spans="1:3" x14ac:dyDescent="0.3">
      <c r="A3534" s="47"/>
      <c r="B3534" s="48"/>
      <c r="C3534" s="49"/>
    </row>
    <row r="3535" spans="1:3" x14ac:dyDescent="0.3">
      <c r="A3535" s="47"/>
      <c r="B3535" s="48"/>
      <c r="C3535" s="49"/>
    </row>
    <row r="3536" spans="1:3" x14ac:dyDescent="0.3">
      <c r="A3536" s="47"/>
      <c r="B3536" s="48"/>
      <c r="C3536" s="49"/>
    </row>
    <row r="3537" spans="1:3" x14ac:dyDescent="0.3">
      <c r="A3537" s="47"/>
      <c r="B3537" s="48"/>
      <c r="C3537" s="49"/>
    </row>
    <row r="3538" spans="1:3" x14ac:dyDescent="0.3">
      <c r="A3538" s="47"/>
      <c r="B3538" s="48"/>
      <c r="C3538" s="49"/>
    </row>
    <row r="3539" spans="1:3" x14ac:dyDescent="0.3">
      <c r="A3539" s="47"/>
      <c r="B3539" s="48"/>
      <c r="C3539" s="49"/>
    </row>
    <row r="3540" spans="1:3" x14ac:dyDescent="0.3">
      <c r="A3540" s="47"/>
      <c r="B3540" s="48"/>
      <c r="C3540" s="49"/>
    </row>
    <row r="3541" spans="1:3" x14ac:dyDescent="0.3">
      <c r="A3541" s="47"/>
      <c r="B3541" s="48"/>
      <c r="C3541" s="49"/>
    </row>
    <row r="3542" spans="1:3" x14ac:dyDescent="0.3">
      <c r="A3542" s="47"/>
      <c r="B3542" s="48"/>
      <c r="C3542" s="49"/>
    </row>
    <row r="3543" spans="1:3" x14ac:dyDescent="0.3">
      <c r="A3543" s="47"/>
      <c r="B3543" s="48"/>
      <c r="C3543" s="49"/>
    </row>
    <row r="3544" spans="1:3" x14ac:dyDescent="0.3">
      <c r="A3544" s="47"/>
      <c r="B3544" s="48"/>
      <c r="C3544" s="49"/>
    </row>
    <row r="3545" spans="1:3" x14ac:dyDescent="0.3">
      <c r="A3545" s="47"/>
      <c r="B3545" s="48"/>
      <c r="C3545" s="49"/>
    </row>
    <row r="3546" spans="1:3" x14ac:dyDescent="0.3">
      <c r="A3546" s="47"/>
      <c r="B3546" s="48"/>
      <c r="C3546" s="49"/>
    </row>
    <row r="3547" spans="1:3" x14ac:dyDescent="0.3">
      <c r="A3547" s="47"/>
      <c r="B3547" s="48"/>
      <c r="C3547" s="49"/>
    </row>
    <row r="3548" spans="1:3" x14ac:dyDescent="0.3">
      <c r="A3548" s="47"/>
      <c r="B3548" s="48"/>
      <c r="C3548" s="49"/>
    </row>
    <row r="3549" spans="1:3" x14ac:dyDescent="0.3">
      <c r="A3549" s="47"/>
      <c r="B3549" s="48"/>
      <c r="C3549" s="49"/>
    </row>
    <row r="3550" spans="1:3" x14ac:dyDescent="0.3">
      <c r="A3550" s="47"/>
      <c r="B3550" s="48"/>
      <c r="C3550" s="49"/>
    </row>
    <row r="3551" spans="1:3" x14ac:dyDescent="0.3">
      <c r="A3551" s="47"/>
      <c r="B3551" s="48"/>
      <c r="C3551" s="49"/>
    </row>
    <row r="3552" spans="1:3" x14ac:dyDescent="0.3">
      <c r="A3552" s="47"/>
      <c r="B3552" s="48"/>
      <c r="C3552" s="49"/>
    </row>
    <row r="3553" spans="1:3" x14ac:dyDescent="0.3">
      <c r="A3553" s="47"/>
      <c r="B3553" s="48"/>
      <c r="C3553" s="49"/>
    </row>
    <row r="3554" spans="1:3" x14ac:dyDescent="0.3">
      <c r="A3554" s="47"/>
      <c r="B3554" s="48"/>
      <c r="C3554" s="49"/>
    </row>
    <row r="3555" spans="1:3" x14ac:dyDescent="0.3">
      <c r="A3555" s="47"/>
      <c r="B3555" s="48"/>
      <c r="C3555" s="49"/>
    </row>
    <row r="3556" spans="1:3" x14ac:dyDescent="0.3">
      <c r="A3556" s="47"/>
      <c r="B3556" s="48"/>
      <c r="C3556" s="49"/>
    </row>
    <row r="3557" spans="1:3" x14ac:dyDescent="0.3">
      <c r="A3557" s="47"/>
      <c r="B3557" s="48"/>
      <c r="C3557" s="49"/>
    </row>
    <row r="3558" spans="1:3" x14ac:dyDescent="0.3">
      <c r="A3558" s="47"/>
      <c r="B3558" s="48"/>
      <c r="C3558" s="49"/>
    </row>
    <row r="3559" spans="1:3" x14ac:dyDescent="0.3">
      <c r="A3559" s="47"/>
      <c r="B3559" s="48"/>
      <c r="C3559" s="49"/>
    </row>
    <row r="3560" spans="1:3" x14ac:dyDescent="0.3">
      <c r="A3560" s="47"/>
      <c r="B3560" s="48"/>
      <c r="C3560" s="49"/>
    </row>
    <row r="3561" spans="1:3" x14ac:dyDescent="0.3">
      <c r="A3561" s="47"/>
      <c r="B3561" s="48"/>
      <c r="C3561" s="49"/>
    </row>
    <row r="3562" spans="1:3" x14ac:dyDescent="0.3">
      <c r="A3562" s="47"/>
      <c r="B3562" s="48"/>
      <c r="C3562" s="49"/>
    </row>
    <row r="3563" spans="1:3" x14ac:dyDescent="0.3">
      <c r="A3563" s="47"/>
      <c r="B3563" s="48"/>
      <c r="C3563" s="49"/>
    </row>
    <row r="3564" spans="1:3" x14ac:dyDescent="0.3">
      <c r="A3564" s="47"/>
      <c r="B3564" s="48"/>
      <c r="C3564" s="49"/>
    </row>
    <row r="3565" spans="1:3" x14ac:dyDescent="0.3">
      <c r="A3565" s="47"/>
      <c r="B3565" s="48"/>
      <c r="C3565" s="49"/>
    </row>
    <row r="3566" spans="1:3" x14ac:dyDescent="0.3">
      <c r="A3566" s="47"/>
      <c r="B3566" s="48"/>
      <c r="C3566" s="49"/>
    </row>
    <row r="3567" spans="1:3" x14ac:dyDescent="0.3">
      <c r="A3567" s="47"/>
      <c r="B3567" s="48"/>
      <c r="C3567" s="49"/>
    </row>
    <row r="3568" spans="1:3" x14ac:dyDescent="0.3">
      <c r="A3568" s="47"/>
      <c r="B3568" s="48"/>
      <c r="C3568" s="49"/>
    </row>
    <row r="3569" spans="1:3" x14ac:dyDescent="0.3">
      <c r="A3569" s="47"/>
      <c r="B3569" s="48"/>
      <c r="C3569" s="49"/>
    </row>
    <row r="3570" spans="1:3" x14ac:dyDescent="0.3">
      <c r="A3570" s="47"/>
      <c r="B3570" s="48"/>
      <c r="C3570" s="49"/>
    </row>
    <row r="3571" spans="1:3" x14ac:dyDescent="0.3">
      <c r="A3571" s="47"/>
      <c r="B3571" s="48"/>
      <c r="C3571" s="49"/>
    </row>
    <row r="3572" spans="1:3" x14ac:dyDescent="0.3">
      <c r="A3572" s="47"/>
      <c r="B3572" s="48"/>
      <c r="C3572" s="49"/>
    </row>
    <row r="3573" spans="1:3" x14ac:dyDescent="0.3">
      <c r="A3573" s="47"/>
      <c r="B3573" s="48"/>
      <c r="C3573" s="49"/>
    </row>
    <row r="3574" spans="1:3" x14ac:dyDescent="0.3">
      <c r="A3574" s="47"/>
      <c r="B3574" s="48"/>
      <c r="C3574" s="49"/>
    </row>
    <row r="3575" spans="1:3" x14ac:dyDescent="0.3">
      <c r="A3575" s="47"/>
      <c r="B3575" s="48"/>
      <c r="C3575" s="49"/>
    </row>
    <row r="3576" spans="1:3" x14ac:dyDescent="0.3">
      <c r="A3576" s="47"/>
      <c r="B3576" s="48"/>
      <c r="C3576" s="49"/>
    </row>
    <row r="3577" spans="1:3" x14ac:dyDescent="0.3">
      <c r="A3577" s="47"/>
      <c r="B3577" s="48"/>
      <c r="C3577" s="49"/>
    </row>
    <row r="3578" spans="1:3" x14ac:dyDescent="0.3">
      <c r="A3578" s="47"/>
      <c r="B3578" s="48"/>
      <c r="C3578" s="49"/>
    </row>
    <row r="3579" spans="1:3" x14ac:dyDescent="0.3">
      <c r="A3579" s="47"/>
      <c r="B3579" s="48"/>
      <c r="C3579" s="49"/>
    </row>
    <row r="3580" spans="1:3" x14ac:dyDescent="0.3">
      <c r="A3580" s="47"/>
      <c r="B3580" s="48"/>
      <c r="C3580" s="49"/>
    </row>
    <row r="3581" spans="1:3" x14ac:dyDescent="0.3">
      <c r="A3581" s="47"/>
      <c r="B3581" s="48"/>
      <c r="C3581" s="49"/>
    </row>
    <row r="3582" spans="1:3" x14ac:dyDescent="0.3">
      <c r="A3582" s="47"/>
      <c r="B3582" s="48"/>
      <c r="C3582" s="49"/>
    </row>
    <row r="3583" spans="1:3" x14ac:dyDescent="0.3">
      <c r="A3583" s="47"/>
      <c r="B3583" s="48"/>
      <c r="C3583" s="49"/>
    </row>
    <row r="3584" spans="1:3" x14ac:dyDescent="0.3">
      <c r="A3584" s="47"/>
      <c r="B3584" s="48"/>
      <c r="C3584" s="49"/>
    </row>
    <row r="3585" spans="1:3" x14ac:dyDescent="0.3">
      <c r="A3585" s="47"/>
      <c r="B3585" s="48"/>
      <c r="C3585" s="49"/>
    </row>
    <row r="3586" spans="1:3" x14ac:dyDescent="0.3">
      <c r="A3586" s="47"/>
      <c r="B3586" s="48"/>
      <c r="C3586" s="49"/>
    </row>
    <row r="3587" spans="1:3" x14ac:dyDescent="0.3">
      <c r="A3587" s="47"/>
      <c r="B3587" s="48"/>
      <c r="C3587" s="49"/>
    </row>
    <row r="3588" spans="1:3" x14ac:dyDescent="0.3">
      <c r="A3588" s="47"/>
      <c r="B3588" s="48"/>
      <c r="C3588" s="49"/>
    </row>
    <row r="3589" spans="1:3" x14ac:dyDescent="0.3">
      <c r="A3589" s="47"/>
      <c r="B3589" s="48"/>
      <c r="C3589" s="49"/>
    </row>
    <row r="3590" spans="1:3" x14ac:dyDescent="0.3">
      <c r="A3590" s="47"/>
      <c r="B3590" s="48"/>
      <c r="C3590" s="49"/>
    </row>
    <row r="3591" spans="1:3" x14ac:dyDescent="0.3">
      <c r="A3591" s="47"/>
      <c r="B3591" s="48"/>
      <c r="C3591" s="49"/>
    </row>
    <row r="3592" spans="1:3" x14ac:dyDescent="0.3">
      <c r="A3592" s="47"/>
      <c r="B3592" s="48"/>
      <c r="C3592" s="49"/>
    </row>
    <row r="3593" spans="1:3" x14ac:dyDescent="0.3">
      <c r="A3593" s="47"/>
      <c r="B3593" s="48"/>
      <c r="C3593" s="49"/>
    </row>
    <row r="3594" spans="1:3" x14ac:dyDescent="0.3">
      <c r="A3594" s="47"/>
      <c r="B3594" s="48"/>
      <c r="C3594" s="49"/>
    </row>
    <row r="3595" spans="1:3" x14ac:dyDescent="0.3">
      <c r="A3595" s="47"/>
      <c r="B3595" s="48"/>
      <c r="C3595" s="49"/>
    </row>
    <row r="3596" spans="1:3" x14ac:dyDescent="0.3">
      <c r="A3596" s="47"/>
      <c r="B3596" s="48"/>
      <c r="C3596" s="49"/>
    </row>
    <row r="3597" spans="1:3" x14ac:dyDescent="0.3">
      <c r="A3597" s="47"/>
      <c r="B3597" s="48"/>
      <c r="C3597" s="49"/>
    </row>
    <row r="3598" spans="1:3" x14ac:dyDescent="0.3">
      <c r="A3598" s="47"/>
      <c r="B3598" s="48"/>
      <c r="C3598" s="49"/>
    </row>
    <row r="3599" spans="1:3" x14ac:dyDescent="0.3">
      <c r="A3599" s="47"/>
      <c r="B3599" s="48"/>
      <c r="C3599" s="49"/>
    </row>
    <row r="3600" spans="1:3" x14ac:dyDescent="0.3">
      <c r="A3600" s="47"/>
      <c r="B3600" s="48"/>
      <c r="C3600" s="49"/>
    </row>
    <row r="3601" spans="1:3" x14ac:dyDescent="0.3">
      <c r="A3601" s="47"/>
      <c r="B3601" s="48"/>
      <c r="C3601" s="49"/>
    </row>
    <row r="3602" spans="1:3" x14ac:dyDescent="0.3">
      <c r="A3602" s="47"/>
      <c r="B3602" s="48"/>
      <c r="C3602" s="49"/>
    </row>
    <row r="3603" spans="1:3" x14ac:dyDescent="0.3">
      <c r="A3603" s="47"/>
      <c r="B3603" s="48"/>
      <c r="C3603" s="49"/>
    </row>
    <row r="3604" spans="1:3" x14ac:dyDescent="0.3">
      <c r="A3604" s="47"/>
      <c r="B3604" s="48"/>
      <c r="C3604" s="49"/>
    </row>
    <row r="3605" spans="1:3" x14ac:dyDescent="0.3">
      <c r="A3605" s="47"/>
      <c r="B3605" s="48"/>
      <c r="C3605" s="49"/>
    </row>
    <row r="3606" spans="1:3" x14ac:dyDescent="0.3">
      <c r="A3606" s="47"/>
      <c r="B3606" s="48"/>
      <c r="C3606" s="49"/>
    </row>
    <row r="3607" spans="1:3" x14ac:dyDescent="0.3">
      <c r="A3607" s="47"/>
      <c r="B3607" s="48"/>
      <c r="C3607" s="49"/>
    </row>
    <row r="3608" spans="1:3" x14ac:dyDescent="0.3">
      <c r="A3608" s="47"/>
      <c r="B3608" s="48"/>
      <c r="C3608" s="49"/>
    </row>
    <row r="3609" spans="1:3" x14ac:dyDescent="0.3">
      <c r="A3609" s="47"/>
      <c r="B3609" s="48"/>
      <c r="C3609" s="49"/>
    </row>
    <row r="3610" spans="1:3" x14ac:dyDescent="0.3">
      <c r="A3610" s="47"/>
      <c r="B3610" s="48"/>
      <c r="C3610" s="49"/>
    </row>
    <row r="3611" spans="1:3" x14ac:dyDescent="0.3">
      <c r="A3611" s="47"/>
      <c r="B3611" s="48"/>
      <c r="C3611" s="49"/>
    </row>
    <row r="3612" spans="1:3" x14ac:dyDescent="0.3">
      <c r="A3612" s="47"/>
      <c r="B3612" s="48"/>
      <c r="C3612" s="49"/>
    </row>
    <row r="3613" spans="1:3" x14ac:dyDescent="0.3">
      <c r="A3613" s="47"/>
      <c r="B3613" s="48"/>
      <c r="C3613" s="49"/>
    </row>
    <row r="3614" spans="1:3" x14ac:dyDescent="0.3">
      <c r="A3614" s="47"/>
      <c r="B3614" s="48"/>
      <c r="C3614" s="49"/>
    </row>
    <row r="3615" spans="1:3" x14ac:dyDescent="0.3">
      <c r="A3615" s="47"/>
      <c r="B3615" s="48"/>
      <c r="C3615" s="49"/>
    </row>
    <row r="3616" spans="1:3" x14ac:dyDescent="0.3">
      <c r="A3616" s="47"/>
      <c r="B3616" s="48"/>
      <c r="C3616" s="49"/>
    </row>
    <row r="3617" spans="1:3" x14ac:dyDescent="0.3">
      <c r="A3617" s="47"/>
      <c r="B3617" s="48"/>
      <c r="C3617" s="49"/>
    </row>
    <row r="3618" spans="1:3" x14ac:dyDescent="0.3">
      <c r="A3618" s="47"/>
      <c r="B3618" s="48"/>
      <c r="C3618" s="49"/>
    </row>
    <row r="3619" spans="1:3" x14ac:dyDescent="0.3">
      <c r="A3619" s="47"/>
      <c r="B3619" s="48"/>
      <c r="C3619" s="49"/>
    </row>
    <row r="3620" spans="1:3" x14ac:dyDescent="0.3">
      <c r="A3620" s="47"/>
      <c r="B3620" s="48"/>
      <c r="C3620" s="49"/>
    </row>
    <row r="3621" spans="1:3" x14ac:dyDescent="0.3">
      <c r="A3621" s="47"/>
      <c r="B3621" s="48"/>
      <c r="C3621" s="49"/>
    </row>
    <row r="3622" spans="1:3" x14ac:dyDescent="0.3">
      <c r="A3622" s="47"/>
      <c r="B3622" s="48"/>
      <c r="C3622" s="49"/>
    </row>
    <row r="3623" spans="1:3" x14ac:dyDescent="0.3">
      <c r="A3623" s="47"/>
      <c r="B3623" s="48"/>
      <c r="C3623" s="49"/>
    </row>
    <row r="3624" spans="1:3" x14ac:dyDescent="0.3">
      <c r="A3624" s="47"/>
      <c r="B3624" s="48"/>
      <c r="C3624" s="49"/>
    </row>
    <row r="3625" spans="1:3" x14ac:dyDescent="0.3">
      <c r="A3625" s="47"/>
      <c r="B3625" s="48"/>
      <c r="C3625" s="49"/>
    </row>
    <row r="3626" spans="1:3" x14ac:dyDescent="0.3">
      <c r="A3626" s="47"/>
      <c r="B3626" s="48"/>
      <c r="C3626" s="49"/>
    </row>
    <row r="3627" spans="1:3" x14ac:dyDescent="0.3">
      <c r="A3627" s="47"/>
      <c r="B3627" s="48"/>
      <c r="C3627" s="49"/>
    </row>
    <row r="3628" spans="1:3" x14ac:dyDescent="0.3">
      <c r="A3628" s="47"/>
      <c r="B3628" s="48"/>
      <c r="C3628" s="49"/>
    </row>
    <row r="3629" spans="1:3" x14ac:dyDescent="0.3">
      <c r="A3629" s="47"/>
      <c r="B3629" s="48"/>
      <c r="C3629" s="49"/>
    </row>
    <row r="3630" spans="1:3" x14ac:dyDescent="0.3">
      <c r="A3630" s="47"/>
      <c r="B3630" s="48"/>
      <c r="C3630" s="49"/>
    </row>
    <row r="3631" spans="1:3" x14ac:dyDescent="0.3">
      <c r="A3631" s="47"/>
      <c r="B3631" s="48"/>
      <c r="C3631" s="49"/>
    </row>
    <row r="3632" spans="1:3" x14ac:dyDescent="0.3">
      <c r="A3632" s="47"/>
      <c r="B3632" s="48"/>
      <c r="C3632" s="49"/>
    </row>
    <row r="3633" spans="1:3" x14ac:dyDescent="0.3">
      <c r="A3633" s="47"/>
      <c r="B3633" s="48"/>
      <c r="C3633" s="49"/>
    </row>
    <row r="3634" spans="1:3" x14ac:dyDescent="0.3">
      <c r="A3634" s="47"/>
      <c r="B3634" s="48"/>
      <c r="C3634" s="49"/>
    </row>
    <row r="3635" spans="1:3" x14ac:dyDescent="0.3">
      <c r="A3635" s="47"/>
      <c r="B3635" s="48"/>
      <c r="C3635" s="49"/>
    </row>
    <row r="3636" spans="1:3" x14ac:dyDescent="0.3">
      <c r="A3636" s="47"/>
      <c r="B3636" s="48"/>
      <c r="C3636" s="49"/>
    </row>
    <row r="3637" spans="1:3" x14ac:dyDescent="0.3">
      <c r="A3637" s="47"/>
      <c r="B3637" s="48"/>
      <c r="C3637" s="49"/>
    </row>
    <row r="3638" spans="1:3" x14ac:dyDescent="0.3">
      <c r="A3638" s="47"/>
      <c r="B3638" s="48"/>
      <c r="C3638" s="49"/>
    </row>
    <row r="3639" spans="1:3" x14ac:dyDescent="0.3">
      <c r="A3639" s="47"/>
      <c r="B3639" s="48"/>
      <c r="C3639" s="49"/>
    </row>
    <row r="3640" spans="1:3" x14ac:dyDescent="0.3">
      <c r="A3640" s="47"/>
      <c r="B3640" s="48"/>
      <c r="C3640" s="49"/>
    </row>
    <row r="3641" spans="1:3" x14ac:dyDescent="0.3">
      <c r="A3641" s="47"/>
      <c r="B3641" s="48"/>
      <c r="C3641" s="49"/>
    </row>
    <row r="3642" spans="1:3" x14ac:dyDescent="0.3">
      <c r="A3642" s="47"/>
      <c r="B3642" s="48"/>
      <c r="C3642" s="49"/>
    </row>
    <row r="3643" spans="1:3" x14ac:dyDescent="0.3">
      <c r="A3643" s="47"/>
      <c r="B3643" s="48"/>
      <c r="C3643" s="49"/>
    </row>
    <row r="3644" spans="1:3" x14ac:dyDescent="0.3">
      <c r="A3644" s="47"/>
      <c r="B3644" s="48"/>
      <c r="C3644" s="49"/>
    </row>
    <row r="3645" spans="1:3" x14ac:dyDescent="0.3">
      <c r="A3645" s="47"/>
      <c r="B3645" s="48"/>
      <c r="C3645" s="49"/>
    </row>
    <row r="3646" spans="1:3" x14ac:dyDescent="0.3">
      <c r="A3646" s="47"/>
      <c r="B3646" s="48"/>
      <c r="C3646" s="49"/>
    </row>
    <row r="3647" spans="1:3" x14ac:dyDescent="0.3">
      <c r="A3647" s="47"/>
      <c r="B3647" s="48"/>
      <c r="C3647" s="49"/>
    </row>
    <row r="3648" spans="1:3" x14ac:dyDescent="0.3">
      <c r="A3648" s="47"/>
      <c r="B3648" s="48"/>
      <c r="C3648" s="49"/>
    </row>
    <row r="3649" spans="1:3" x14ac:dyDescent="0.3">
      <c r="A3649" s="47"/>
      <c r="B3649" s="48"/>
      <c r="C3649" s="49"/>
    </row>
    <row r="3650" spans="1:3" x14ac:dyDescent="0.3">
      <c r="A3650" s="47"/>
      <c r="B3650" s="48"/>
      <c r="C3650" s="49"/>
    </row>
    <row r="3651" spans="1:3" x14ac:dyDescent="0.3">
      <c r="A3651" s="47"/>
      <c r="B3651" s="48"/>
      <c r="C3651" s="49"/>
    </row>
    <row r="3652" spans="1:3" x14ac:dyDescent="0.3">
      <c r="A3652" s="47"/>
      <c r="B3652" s="48"/>
      <c r="C3652" s="49"/>
    </row>
    <row r="3653" spans="1:3" x14ac:dyDescent="0.3">
      <c r="A3653" s="47"/>
      <c r="B3653" s="48"/>
      <c r="C3653" s="49"/>
    </row>
    <row r="3654" spans="1:3" x14ac:dyDescent="0.3">
      <c r="A3654" s="47"/>
      <c r="B3654" s="48"/>
      <c r="C3654" s="49"/>
    </row>
    <row r="3655" spans="1:3" x14ac:dyDescent="0.3">
      <c r="A3655" s="47"/>
      <c r="B3655" s="48"/>
      <c r="C3655" s="49"/>
    </row>
    <row r="3656" spans="1:3" x14ac:dyDescent="0.3">
      <c r="A3656" s="47"/>
      <c r="B3656" s="48"/>
      <c r="C3656" s="49"/>
    </row>
    <row r="3657" spans="1:3" x14ac:dyDescent="0.3">
      <c r="A3657" s="47"/>
      <c r="B3657" s="48"/>
      <c r="C3657" s="49"/>
    </row>
    <row r="3658" spans="1:3" x14ac:dyDescent="0.3">
      <c r="A3658" s="47"/>
      <c r="B3658" s="48"/>
      <c r="C3658" s="49"/>
    </row>
    <row r="3659" spans="1:3" x14ac:dyDescent="0.3">
      <c r="A3659" s="47"/>
      <c r="B3659" s="48"/>
      <c r="C3659" s="49"/>
    </row>
    <row r="3660" spans="1:3" x14ac:dyDescent="0.3">
      <c r="A3660" s="47"/>
      <c r="B3660" s="48"/>
      <c r="C3660" s="49"/>
    </row>
    <row r="3661" spans="1:3" x14ac:dyDescent="0.3">
      <c r="A3661" s="47"/>
      <c r="B3661" s="48"/>
      <c r="C3661" s="49"/>
    </row>
    <row r="3662" spans="1:3" x14ac:dyDescent="0.3">
      <c r="A3662" s="47"/>
      <c r="B3662" s="48"/>
      <c r="C3662" s="49"/>
    </row>
    <row r="3663" spans="1:3" x14ac:dyDescent="0.3">
      <c r="A3663" s="47"/>
      <c r="B3663" s="48"/>
      <c r="C3663" s="49"/>
    </row>
    <row r="3664" spans="1:3" x14ac:dyDescent="0.3">
      <c r="A3664" s="47"/>
      <c r="B3664" s="48"/>
      <c r="C3664" s="49"/>
    </row>
    <row r="3665" spans="1:3" x14ac:dyDescent="0.3">
      <c r="A3665" s="47"/>
      <c r="B3665" s="48"/>
      <c r="C3665" s="49"/>
    </row>
    <row r="3666" spans="1:3" x14ac:dyDescent="0.3">
      <c r="A3666" s="47"/>
      <c r="B3666" s="48"/>
      <c r="C3666" s="49"/>
    </row>
    <row r="3667" spans="1:3" x14ac:dyDescent="0.3">
      <c r="A3667" s="47"/>
      <c r="B3667" s="48"/>
      <c r="C3667" s="49"/>
    </row>
    <row r="3668" spans="1:3" x14ac:dyDescent="0.3">
      <c r="A3668" s="47"/>
      <c r="B3668" s="48"/>
      <c r="C3668" s="49"/>
    </row>
    <row r="3669" spans="1:3" x14ac:dyDescent="0.3">
      <c r="A3669" s="47"/>
      <c r="B3669" s="48"/>
      <c r="C3669" s="49"/>
    </row>
    <row r="3670" spans="1:3" x14ac:dyDescent="0.3">
      <c r="A3670" s="47"/>
      <c r="B3670" s="48"/>
      <c r="C3670" s="49"/>
    </row>
    <row r="3671" spans="1:3" x14ac:dyDescent="0.3">
      <c r="A3671" s="47"/>
      <c r="B3671" s="48"/>
      <c r="C3671" s="49"/>
    </row>
    <row r="3672" spans="1:3" x14ac:dyDescent="0.3">
      <c r="A3672" s="47"/>
      <c r="B3672" s="48"/>
      <c r="C3672" s="49"/>
    </row>
    <row r="3673" spans="1:3" x14ac:dyDescent="0.3">
      <c r="A3673" s="47"/>
      <c r="B3673" s="48"/>
      <c r="C3673" s="49"/>
    </row>
    <row r="3674" spans="1:3" x14ac:dyDescent="0.3">
      <c r="A3674" s="47"/>
      <c r="B3674" s="48"/>
      <c r="C3674" s="49"/>
    </row>
    <row r="3675" spans="1:3" x14ac:dyDescent="0.3">
      <c r="A3675" s="47"/>
      <c r="B3675" s="48"/>
      <c r="C3675" s="49"/>
    </row>
    <row r="3676" spans="1:3" x14ac:dyDescent="0.3">
      <c r="A3676" s="47"/>
      <c r="B3676" s="48"/>
      <c r="C3676" s="49"/>
    </row>
    <row r="3677" spans="1:3" x14ac:dyDescent="0.3">
      <c r="A3677" s="47"/>
      <c r="B3677" s="48"/>
      <c r="C3677" s="49"/>
    </row>
    <row r="3678" spans="1:3" x14ac:dyDescent="0.3">
      <c r="A3678" s="47"/>
      <c r="B3678" s="48"/>
      <c r="C3678" s="49"/>
    </row>
    <row r="3679" spans="1:3" x14ac:dyDescent="0.3">
      <c r="A3679" s="47"/>
      <c r="B3679" s="48"/>
      <c r="C3679" s="49"/>
    </row>
    <row r="3680" spans="1:3" x14ac:dyDescent="0.3">
      <c r="A3680" s="47"/>
      <c r="B3680" s="48"/>
      <c r="C3680" s="49"/>
    </row>
    <row r="3681" spans="1:3" x14ac:dyDescent="0.3">
      <c r="A3681" s="47"/>
      <c r="B3681" s="48"/>
      <c r="C3681" s="49"/>
    </row>
    <row r="3682" spans="1:3" x14ac:dyDescent="0.3">
      <c r="A3682" s="47"/>
      <c r="B3682" s="48"/>
      <c r="C3682" s="49"/>
    </row>
    <row r="3683" spans="1:3" x14ac:dyDescent="0.3">
      <c r="A3683" s="47"/>
      <c r="B3683" s="48"/>
      <c r="C3683" s="49"/>
    </row>
    <row r="3684" spans="1:3" x14ac:dyDescent="0.3">
      <c r="A3684" s="47"/>
      <c r="B3684" s="48"/>
      <c r="C3684" s="49"/>
    </row>
    <row r="3685" spans="1:3" x14ac:dyDescent="0.3">
      <c r="A3685" s="47"/>
      <c r="B3685" s="48"/>
      <c r="C3685" s="49"/>
    </row>
    <row r="3686" spans="1:3" x14ac:dyDescent="0.3">
      <c r="A3686" s="47"/>
      <c r="B3686" s="48"/>
      <c r="C3686" s="49"/>
    </row>
    <row r="3687" spans="1:3" x14ac:dyDescent="0.3">
      <c r="A3687" s="47"/>
      <c r="B3687" s="48"/>
      <c r="C3687" s="49"/>
    </row>
    <row r="3688" spans="1:3" x14ac:dyDescent="0.3">
      <c r="A3688" s="47"/>
      <c r="B3688" s="48"/>
      <c r="C3688" s="49"/>
    </row>
    <row r="3689" spans="1:3" x14ac:dyDescent="0.3">
      <c r="A3689" s="47"/>
      <c r="B3689" s="48"/>
      <c r="C3689" s="49"/>
    </row>
    <row r="3690" spans="1:3" x14ac:dyDescent="0.3">
      <c r="A3690" s="47"/>
      <c r="B3690" s="48"/>
      <c r="C3690" s="49"/>
    </row>
    <row r="3691" spans="1:3" x14ac:dyDescent="0.3">
      <c r="A3691" s="47"/>
      <c r="B3691" s="48"/>
      <c r="C3691" s="49"/>
    </row>
    <row r="3692" spans="1:3" x14ac:dyDescent="0.3">
      <c r="A3692" s="47"/>
      <c r="B3692" s="48"/>
      <c r="C3692" s="49"/>
    </row>
    <row r="3693" spans="1:3" x14ac:dyDescent="0.3">
      <c r="A3693" s="47"/>
      <c r="B3693" s="48"/>
      <c r="C3693" s="49"/>
    </row>
    <row r="3694" spans="1:3" x14ac:dyDescent="0.3">
      <c r="A3694" s="47"/>
      <c r="B3694" s="48"/>
      <c r="C3694" s="49"/>
    </row>
    <row r="3695" spans="1:3" x14ac:dyDescent="0.3">
      <c r="A3695" s="47"/>
      <c r="B3695" s="48"/>
      <c r="C3695" s="49"/>
    </row>
    <row r="3696" spans="1:3" x14ac:dyDescent="0.3">
      <c r="A3696" s="47"/>
      <c r="B3696" s="48"/>
      <c r="C3696" s="49"/>
    </row>
    <row r="3697" spans="1:3" x14ac:dyDescent="0.3">
      <c r="A3697" s="47"/>
      <c r="B3697" s="48"/>
      <c r="C3697" s="49"/>
    </row>
    <row r="3698" spans="1:3" x14ac:dyDescent="0.3">
      <c r="A3698" s="47"/>
      <c r="B3698" s="48"/>
      <c r="C3698" s="49"/>
    </row>
    <row r="3699" spans="1:3" x14ac:dyDescent="0.3">
      <c r="A3699" s="47"/>
      <c r="B3699" s="48"/>
      <c r="C3699" s="49"/>
    </row>
    <row r="3700" spans="1:3" x14ac:dyDescent="0.3">
      <c r="A3700" s="47"/>
      <c r="B3700" s="48"/>
      <c r="C3700" s="49"/>
    </row>
    <row r="3701" spans="1:3" x14ac:dyDescent="0.3">
      <c r="A3701" s="47"/>
      <c r="B3701" s="48"/>
      <c r="C3701" s="49"/>
    </row>
    <row r="3702" spans="1:3" x14ac:dyDescent="0.3">
      <c r="A3702" s="47"/>
      <c r="B3702" s="48"/>
      <c r="C3702" s="49"/>
    </row>
    <row r="3703" spans="1:3" x14ac:dyDescent="0.3">
      <c r="A3703" s="47"/>
      <c r="B3703" s="48"/>
      <c r="C3703" s="49"/>
    </row>
    <row r="3704" spans="1:3" x14ac:dyDescent="0.3">
      <c r="A3704" s="47"/>
      <c r="B3704" s="48"/>
      <c r="C3704" s="49"/>
    </row>
    <row r="3705" spans="1:3" x14ac:dyDescent="0.3">
      <c r="A3705" s="47"/>
      <c r="B3705" s="48"/>
      <c r="C3705" s="49"/>
    </row>
    <row r="3706" spans="1:3" x14ac:dyDescent="0.3">
      <c r="A3706" s="47"/>
      <c r="B3706" s="48"/>
      <c r="C3706" s="49"/>
    </row>
    <row r="3707" spans="1:3" x14ac:dyDescent="0.3">
      <c r="A3707" s="47"/>
      <c r="B3707" s="48"/>
      <c r="C3707" s="49"/>
    </row>
    <row r="3708" spans="1:3" x14ac:dyDescent="0.3">
      <c r="A3708" s="47"/>
      <c r="B3708" s="48"/>
      <c r="C3708" s="49"/>
    </row>
    <row r="3709" spans="1:3" x14ac:dyDescent="0.3">
      <c r="A3709" s="47"/>
      <c r="B3709" s="48"/>
      <c r="C3709" s="49"/>
    </row>
    <row r="3710" spans="1:3" x14ac:dyDescent="0.3">
      <c r="A3710" s="47"/>
      <c r="B3710" s="48"/>
      <c r="C3710" s="49"/>
    </row>
    <row r="3711" spans="1:3" x14ac:dyDescent="0.3">
      <c r="A3711" s="47"/>
      <c r="B3711" s="48"/>
      <c r="C3711" s="49"/>
    </row>
    <row r="3712" spans="1:3" x14ac:dyDescent="0.3">
      <c r="A3712" s="47"/>
      <c r="B3712" s="48"/>
      <c r="C3712" s="49"/>
    </row>
    <row r="3713" spans="1:3" x14ac:dyDescent="0.3">
      <c r="A3713" s="47"/>
      <c r="B3713" s="48"/>
      <c r="C3713" s="49"/>
    </row>
    <row r="3714" spans="1:3" x14ac:dyDescent="0.3">
      <c r="A3714" s="47"/>
      <c r="B3714" s="48"/>
      <c r="C3714" s="49"/>
    </row>
    <row r="3715" spans="1:3" x14ac:dyDescent="0.3">
      <c r="A3715" s="47"/>
      <c r="B3715" s="48"/>
      <c r="C3715" s="49"/>
    </row>
    <row r="3716" spans="1:3" x14ac:dyDescent="0.3">
      <c r="A3716" s="47"/>
      <c r="B3716" s="48"/>
      <c r="C3716" s="49"/>
    </row>
    <row r="3717" spans="1:3" x14ac:dyDescent="0.3">
      <c r="A3717" s="47"/>
      <c r="B3717" s="48"/>
      <c r="C3717" s="49"/>
    </row>
    <row r="3718" spans="1:3" x14ac:dyDescent="0.3">
      <c r="A3718" s="47"/>
      <c r="B3718" s="48"/>
      <c r="C3718" s="49"/>
    </row>
    <row r="3719" spans="1:3" x14ac:dyDescent="0.3">
      <c r="A3719" s="47"/>
      <c r="B3719" s="48"/>
      <c r="C3719" s="49"/>
    </row>
    <row r="3720" spans="1:3" x14ac:dyDescent="0.3">
      <c r="A3720" s="47"/>
      <c r="B3720" s="48"/>
      <c r="C3720" s="49"/>
    </row>
    <row r="3721" spans="1:3" x14ac:dyDescent="0.3">
      <c r="A3721" s="47"/>
      <c r="B3721" s="48"/>
      <c r="C3721" s="49"/>
    </row>
    <row r="3722" spans="1:3" x14ac:dyDescent="0.3">
      <c r="A3722" s="47"/>
      <c r="B3722" s="48"/>
      <c r="C3722" s="49"/>
    </row>
    <row r="3723" spans="1:3" x14ac:dyDescent="0.3">
      <c r="A3723" s="47"/>
      <c r="B3723" s="48"/>
      <c r="C3723" s="49"/>
    </row>
    <row r="3724" spans="1:3" x14ac:dyDescent="0.3">
      <c r="A3724" s="47"/>
      <c r="B3724" s="48"/>
      <c r="C3724" s="49"/>
    </row>
    <row r="3725" spans="1:3" x14ac:dyDescent="0.3">
      <c r="A3725" s="47"/>
      <c r="B3725" s="48"/>
      <c r="C3725" s="49"/>
    </row>
    <row r="3726" spans="1:3" x14ac:dyDescent="0.3">
      <c r="A3726" s="47"/>
      <c r="B3726" s="48"/>
      <c r="C3726" s="49"/>
    </row>
    <row r="3727" spans="1:3" x14ac:dyDescent="0.3">
      <c r="A3727" s="47"/>
      <c r="B3727" s="48"/>
      <c r="C3727" s="49"/>
    </row>
    <row r="3728" spans="1:3" x14ac:dyDescent="0.3">
      <c r="A3728" s="47"/>
      <c r="B3728" s="48"/>
      <c r="C3728" s="49"/>
    </row>
    <row r="3729" spans="1:3" x14ac:dyDescent="0.3">
      <c r="A3729" s="47"/>
      <c r="B3729" s="48"/>
      <c r="C3729" s="49"/>
    </row>
    <row r="3730" spans="1:3" x14ac:dyDescent="0.3">
      <c r="A3730" s="47"/>
      <c r="B3730" s="48"/>
      <c r="C3730" s="49"/>
    </row>
    <row r="3731" spans="1:3" x14ac:dyDescent="0.3">
      <c r="A3731" s="47"/>
      <c r="B3731" s="48"/>
      <c r="C3731" s="49"/>
    </row>
    <row r="3732" spans="1:3" x14ac:dyDescent="0.3">
      <c r="A3732" s="47"/>
      <c r="B3732" s="48"/>
      <c r="C3732" s="49"/>
    </row>
    <row r="3733" spans="1:3" x14ac:dyDescent="0.3">
      <c r="A3733" s="47"/>
      <c r="B3733" s="48"/>
      <c r="C3733" s="49"/>
    </row>
    <row r="3734" spans="1:3" x14ac:dyDescent="0.3">
      <c r="A3734" s="47"/>
      <c r="B3734" s="48"/>
      <c r="C3734" s="49"/>
    </row>
    <row r="3735" spans="1:3" x14ac:dyDescent="0.3">
      <c r="A3735" s="47"/>
      <c r="B3735" s="48"/>
      <c r="C3735" s="49"/>
    </row>
    <row r="3736" spans="1:3" x14ac:dyDescent="0.3">
      <c r="A3736" s="47"/>
      <c r="B3736" s="48"/>
      <c r="C3736" s="49"/>
    </row>
    <row r="3737" spans="1:3" x14ac:dyDescent="0.3">
      <c r="A3737" s="47"/>
      <c r="B3737" s="48"/>
      <c r="C3737" s="49"/>
    </row>
    <row r="3738" spans="1:3" x14ac:dyDescent="0.3">
      <c r="A3738" s="47"/>
      <c r="B3738" s="48"/>
      <c r="C3738" s="49"/>
    </row>
    <row r="3739" spans="1:3" x14ac:dyDescent="0.3">
      <c r="A3739" s="47"/>
      <c r="B3739" s="48"/>
      <c r="C3739" s="49"/>
    </row>
    <row r="3740" spans="1:3" x14ac:dyDescent="0.3">
      <c r="A3740" s="47"/>
      <c r="B3740" s="48"/>
      <c r="C3740" s="49"/>
    </row>
    <row r="3741" spans="1:3" x14ac:dyDescent="0.3">
      <c r="A3741" s="47"/>
      <c r="B3741" s="48"/>
      <c r="C3741" s="49"/>
    </row>
    <row r="3742" spans="1:3" x14ac:dyDescent="0.3">
      <c r="A3742" s="47"/>
      <c r="B3742" s="48"/>
      <c r="C3742" s="49"/>
    </row>
    <row r="3743" spans="1:3" x14ac:dyDescent="0.3">
      <c r="A3743" s="47"/>
      <c r="B3743" s="48"/>
      <c r="C3743" s="49"/>
    </row>
    <row r="3744" spans="1:3" x14ac:dyDescent="0.3">
      <c r="A3744" s="47"/>
      <c r="B3744" s="48"/>
      <c r="C3744" s="49"/>
    </row>
    <row r="3745" spans="1:3" x14ac:dyDescent="0.3">
      <c r="A3745" s="47"/>
      <c r="B3745" s="48"/>
      <c r="C3745" s="49"/>
    </row>
    <row r="3746" spans="1:3" x14ac:dyDescent="0.3">
      <c r="A3746" s="47"/>
      <c r="B3746" s="48"/>
      <c r="C3746" s="49"/>
    </row>
    <row r="3747" spans="1:3" x14ac:dyDescent="0.3">
      <c r="A3747" s="47"/>
      <c r="B3747" s="48"/>
      <c r="C3747" s="49"/>
    </row>
    <row r="3748" spans="1:3" x14ac:dyDescent="0.3">
      <c r="A3748" s="47"/>
      <c r="B3748" s="48"/>
      <c r="C3748" s="49"/>
    </row>
    <row r="3749" spans="1:3" x14ac:dyDescent="0.3">
      <c r="A3749" s="47"/>
      <c r="B3749" s="48"/>
      <c r="C3749" s="49"/>
    </row>
    <row r="3750" spans="1:3" x14ac:dyDescent="0.3">
      <c r="A3750" s="47"/>
      <c r="B3750" s="48"/>
      <c r="C3750" s="49"/>
    </row>
    <row r="3751" spans="1:3" x14ac:dyDescent="0.3">
      <c r="A3751" s="47"/>
      <c r="B3751" s="48"/>
      <c r="C3751" s="49"/>
    </row>
    <row r="3752" spans="1:3" x14ac:dyDescent="0.3">
      <c r="A3752" s="47"/>
      <c r="B3752" s="48"/>
      <c r="C3752" s="49"/>
    </row>
    <row r="3753" spans="1:3" x14ac:dyDescent="0.3">
      <c r="A3753" s="47"/>
      <c r="B3753" s="48"/>
      <c r="C3753" s="49"/>
    </row>
    <row r="3754" spans="1:3" x14ac:dyDescent="0.3">
      <c r="A3754" s="47"/>
      <c r="B3754" s="48"/>
      <c r="C3754" s="49"/>
    </row>
    <row r="3755" spans="1:3" x14ac:dyDescent="0.3">
      <c r="A3755" s="47"/>
      <c r="B3755" s="48"/>
      <c r="C3755" s="49"/>
    </row>
    <row r="3756" spans="1:3" x14ac:dyDescent="0.3">
      <c r="A3756" s="47"/>
      <c r="B3756" s="48"/>
      <c r="C3756" s="49"/>
    </row>
    <row r="3757" spans="1:3" x14ac:dyDescent="0.3">
      <c r="A3757" s="47"/>
      <c r="B3757" s="48"/>
      <c r="C3757" s="49"/>
    </row>
    <row r="3758" spans="1:3" x14ac:dyDescent="0.3">
      <c r="A3758" s="47"/>
      <c r="B3758" s="48"/>
      <c r="C3758" s="49"/>
    </row>
    <row r="3759" spans="1:3" x14ac:dyDescent="0.3">
      <c r="A3759" s="47"/>
      <c r="B3759" s="48"/>
      <c r="C3759" s="49"/>
    </row>
    <row r="3760" spans="1:3" x14ac:dyDescent="0.3">
      <c r="A3760" s="47"/>
      <c r="B3760" s="48"/>
      <c r="C3760" s="49"/>
    </row>
    <row r="3761" spans="1:3" x14ac:dyDescent="0.3">
      <c r="A3761" s="47"/>
      <c r="B3761" s="48"/>
      <c r="C3761" s="49"/>
    </row>
    <row r="3762" spans="1:3" x14ac:dyDescent="0.3">
      <c r="A3762" s="47"/>
      <c r="B3762" s="48"/>
      <c r="C3762" s="49"/>
    </row>
    <row r="3763" spans="1:3" x14ac:dyDescent="0.3">
      <c r="A3763" s="47"/>
      <c r="B3763" s="48"/>
      <c r="C3763" s="49"/>
    </row>
    <row r="3764" spans="1:3" x14ac:dyDescent="0.3">
      <c r="A3764" s="47"/>
      <c r="B3764" s="48"/>
      <c r="C3764" s="49"/>
    </row>
    <row r="3765" spans="1:3" x14ac:dyDescent="0.3">
      <c r="A3765" s="47"/>
      <c r="B3765" s="48"/>
      <c r="C3765" s="49"/>
    </row>
    <row r="3766" spans="1:3" x14ac:dyDescent="0.3">
      <c r="A3766" s="47"/>
      <c r="B3766" s="48"/>
      <c r="C3766" s="49"/>
    </row>
    <row r="3767" spans="1:3" x14ac:dyDescent="0.3">
      <c r="A3767" s="47"/>
      <c r="B3767" s="48"/>
      <c r="C3767" s="49"/>
    </row>
    <row r="3768" spans="1:3" x14ac:dyDescent="0.3">
      <c r="A3768" s="47"/>
      <c r="B3768" s="48"/>
      <c r="C3768" s="49"/>
    </row>
    <row r="3769" spans="1:3" x14ac:dyDescent="0.3">
      <c r="A3769" s="47"/>
      <c r="B3769" s="48"/>
      <c r="C3769" s="49"/>
    </row>
    <row r="3770" spans="1:3" x14ac:dyDescent="0.3">
      <c r="A3770" s="47"/>
      <c r="B3770" s="48"/>
      <c r="C3770" s="49"/>
    </row>
    <row r="3771" spans="1:3" x14ac:dyDescent="0.3">
      <c r="A3771" s="47"/>
      <c r="B3771" s="48"/>
      <c r="C3771" s="49"/>
    </row>
    <row r="3772" spans="1:3" x14ac:dyDescent="0.3">
      <c r="A3772" s="47"/>
      <c r="B3772" s="48"/>
      <c r="C3772" s="49"/>
    </row>
    <row r="3773" spans="1:3" x14ac:dyDescent="0.3">
      <c r="A3773" s="47"/>
      <c r="B3773" s="48"/>
      <c r="C3773" s="49"/>
    </row>
    <row r="3774" spans="1:3" x14ac:dyDescent="0.3">
      <c r="A3774" s="47"/>
      <c r="B3774" s="48"/>
      <c r="C3774" s="49"/>
    </row>
    <row r="3775" spans="1:3" x14ac:dyDescent="0.3">
      <c r="A3775" s="47"/>
      <c r="B3775" s="48"/>
      <c r="C3775" s="49"/>
    </row>
    <row r="3776" spans="1:3" x14ac:dyDescent="0.3">
      <c r="A3776" s="47"/>
      <c r="B3776" s="48"/>
      <c r="C3776" s="49"/>
    </row>
    <row r="3777" spans="1:3" x14ac:dyDescent="0.3">
      <c r="A3777" s="47"/>
      <c r="B3777" s="48"/>
      <c r="C3777" s="49"/>
    </row>
    <row r="3778" spans="1:3" x14ac:dyDescent="0.3">
      <c r="A3778" s="47"/>
      <c r="B3778" s="48"/>
      <c r="C3778" s="49"/>
    </row>
    <row r="3779" spans="1:3" x14ac:dyDescent="0.3">
      <c r="A3779" s="47"/>
      <c r="B3779" s="48"/>
      <c r="C3779" s="49"/>
    </row>
    <row r="3780" spans="1:3" x14ac:dyDescent="0.3">
      <c r="A3780" s="47"/>
      <c r="B3780" s="48"/>
      <c r="C3780" s="49"/>
    </row>
    <row r="3781" spans="1:3" x14ac:dyDescent="0.3">
      <c r="A3781" s="47"/>
      <c r="B3781" s="48"/>
      <c r="C3781" s="49"/>
    </row>
    <row r="3782" spans="1:3" x14ac:dyDescent="0.3">
      <c r="A3782" s="47"/>
      <c r="B3782" s="48"/>
      <c r="C3782" s="49"/>
    </row>
    <row r="3783" spans="1:3" x14ac:dyDescent="0.3">
      <c r="A3783" s="47"/>
      <c r="B3783" s="48"/>
      <c r="C3783" s="49"/>
    </row>
    <row r="3784" spans="1:3" x14ac:dyDescent="0.3">
      <c r="A3784" s="47"/>
      <c r="B3784" s="48"/>
      <c r="C3784" s="49"/>
    </row>
    <row r="3785" spans="1:3" x14ac:dyDescent="0.3">
      <c r="A3785" s="47"/>
      <c r="B3785" s="48"/>
      <c r="C3785" s="49"/>
    </row>
    <row r="3786" spans="1:3" x14ac:dyDescent="0.3">
      <c r="A3786" s="47"/>
      <c r="B3786" s="48"/>
      <c r="C3786" s="49"/>
    </row>
    <row r="3787" spans="1:3" x14ac:dyDescent="0.3">
      <c r="A3787" s="47"/>
      <c r="B3787" s="48"/>
      <c r="C3787" s="49"/>
    </row>
    <row r="3788" spans="1:3" x14ac:dyDescent="0.3">
      <c r="A3788" s="47"/>
      <c r="B3788" s="48"/>
      <c r="C3788" s="49"/>
    </row>
    <row r="3789" spans="1:3" x14ac:dyDescent="0.3">
      <c r="A3789" s="47"/>
      <c r="B3789" s="48"/>
      <c r="C3789" s="49"/>
    </row>
    <row r="3790" spans="1:3" x14ac:dyDescent="0.3">
      <c r="A3790" s="47"/>
      <c r="B3790" s="48"/>
      <c r="C3790" s="49"/>
    </row>
    <row r="3791" spans="1:3" x14ac:dyDescent="0.3">
      <c r="A3791" s="47"/>
      <c r="B3791" s="48"/>
      <c r="C3791" s="49"/>
    </row>
    <row r="3792" spans="1:3" x14ac:dyDescent="0.3">
      <c r="A3792" s="47"/>
      <c r="B3792" s="48"/>
      <c r="C3792" s="49"/>
    </row>
    <row r="3793" spans="1:3" x14ac:dyDescent="0.3">
      <c r="A3793" s="47"/>
      <c r="B3793" s="48"/>
      <c r="C3793" s="49"/>
    </row>
    <row r="3794" spans="1:3" x14ac:dyDescent="0.3">
      <c r="A3794" s="47"/>
      <c r="B3794" s="48"/>
      <c r="C3794" s="49"/>
    </row>
    <row r="3795" spans="1:3" x14ac:dyDescent="0.3">
      <c r="A3795" s="47"/>
      <c r="B3795" s="48"/>
      <c r="C3795" s="49"/>
    </row>
    <row r="3796" spans="1:3" x14ac:dyDescent="0.3">
      <c r="A3796" s="47"/>
      <c r="B3796" s="48"/>
      <c r="C3796" s="49"/>
    </row>
    <row r="3797" spans="1:3" x14ac:dyDescent="0.3">
      <c r="A3797" s="47"/>
      <c r="B3797" s="48"/>
      <c r="C3797" s="49"/>
    </row>
    <row r="3798" spans="1:3" x14ac:dyDescent="0.3">
      <c r="A3798" s="47"/>
      <c r="B3798" s="48"/>
      <c r="C3798" s="49"/>
    </row>
    <row r="3799" spans="1:3" x14ac:dyDescent="0.3">
      <c r="A3799" s="47"/>
      <c r="B3799" s="48"/>
      <c r="C3799" s="49"/>
    </row>
    <row r="3800" spans="1:3" x14ac:dyDescent="0.3">
      <c r="A3800" s="47"/>
      <c r="B3800" s="48"/>
      <c r="C3800" s="49"/>
    </row>
    <row r="3801" spans="1:3" x14ac:dyDescent="0.3">
      <c r="A3801" s="47"/>
      <c r="B3801" s="48"/>
      <c r="C3801" s="49"/>
    </row>
    <row r="3802" spans="1:3" x14ac:dyDescent="0.3">
      <c r="A3802" s="47"/>
      <c r="B3802" s="48"/>
      <c r="C3802" s="49"/>
    </row>
    <row r="3803" spans="1:3" x14ac:dyDescent="0.3">
      <c r="A3803" s="47"/>
      <c r="B3803" s="48"/>
      <c r="C3803" s="49"/>
    </row>
    <row r="3804" spans="1:3" x14ac:dyDescent="0.3">
      <c r="A3804" s="47"/>
      <c r="B3804" s="48"/>
      <c r="C3804" s="49"/>
    </row>
    <row r="3805" spans="1:3" x14ac:dyDescent="0.3">
      <c r="A3805" s="47"/>
      <c r="B3805" s="48"/>
      <c r="C3805" s="49"/>
    </row>
    <row r="3806" spans="1:3" x14ac:dyDescent="0.3">
      <c r="A3806" s="47"/>
      <c r="B3806" s="48"/>
      <c r="C3806" s="49"/>
    </row>
    <row r="3807" spans="1:3" x14ac:dyDescent="0.3">
      <c r="A3807" s="47"/>
      <c r="B3807" s="48"/>
      <c r="C3807" s="49"/>
    </row>
    <row r="3808" spans="1:3" x14ac:dyDescent="0.3">
      <c r="A3808" s="47"/>
      <c r="B3808" s="48"/>
      <c r="C3808" s="49"/>
    </row>
    <row r="3809" spans="1:3" x14ac:dyDescent="0.3">
      <c r="A3809" s="47"/>
      <c r="B3809" s="48"/>
      <c r="C3809" s="49"/>
    </row>
    <row r="3810" spans="1:3" x14ac:dyDescent="0.3">
      <c r="A3810" s="47"/>
      <c r="B3810" s="48"/>
      <c r="C3810" s="49"/>
    </row>
    <row r="3811" spans="1:3" x14ac:dyDescent="0.3">
      <c r="A3811" s="47"/>
      <c r="B3811" s="48"/>
      <c r="C3811" s="49"/>
    </row>
    <row r="3812" spans="1:3" x14ac:dyDescent="0.3">
      <c r="A3812" s="47"/>
      <c r="B3812" s="48"/>
      <c r="C3812" s="49"/>
    </row>
    <row r="3813" spans="1:3" x14ac:dyDescent="0.3">
      <c r="A3813" s="47"/>
      <c r="B3813" s="48"/>
      <c r="C3813" s="49"/>
    </row>
    <row r="3814" spans="1:3" x14ac:dyDescent="0.3">
      <c r="A3814" s="47"/>
      <c r="B3814" s="48"/>
      <c r="C3814" s="49"/>
    </row>
    <row r="3815" spans="1:3" x14ac:dyDescent="0.3">
      <c r="A3815" s="47"/>
      <c r="B3815" s="48"/>
      <c r="C3815" s="49"/>
    </row>
    <row r="3816" spans="1:3" x14ac:dyDescent="0.3">
      <c r="A3816" s="47"/>
      <c r="B3816" s="48"/>
      <c r="C3816" s="49"/>
    </row>
    <row r="3817" spans="1:3" x14ac:dyDescent="0.3">
      <c r="A3817" s="47"/>
      <c r="B3817" s="48"/>
      <c r="C3817" s="49"/>
    </row>
    <row r="3818" spans="1:3" x14ac:dyDescent="0.3">
      <c r="A3818" s="47"/>
      <c r="B3818" s="48"/>
      <c r="C3818" s="49"/>
    </row>
    <row r="3819" spans="1:3" x14ac:dyDescent="0.3">
      <c r="A3819" s="47"/>
      <c r="B3819" s="48"/>
      <c r="C3819" s="49"/>
    </row>
    <row r="3820" spans="1:3" x14ac:dyDescent="0.3">
      <c r="A3820" s="47"/>
      <c r="B3820" s="48"/>
      <c r="C3820" s="49"/>
    </row>
    <row r="3821" spans="1:3" x14ac:dyDescent="0.3">
      <c r="A3821" s="47"/>
      <c r="B3821" s="48"/>
      <c r="C3821" s="49"/>
    </row>
    <row r="3822" spans="1:3" x14ac:dyDescent="0.3">
      <c r="A3822" s="47"/>
      <c r="B3822" s="48"/>
      <c r="C3822" s="49"/>
    </row>
    <row r="3823" spans="1:3" x14ac:dyDescent="0.3">
      <c r="A3823" s="47"/>
      <c r="B3823" s="48"/>
      <c r="C3823" s="49"/>
    </row>
    <row r="3824" spans="1:3" x14ac:dyDescent="0.3">
      <c r="A3824" s="47"/>
      <c r="B3824" s="48"/>
      <c r="C3824" s="49"/>
    </row>
    <row r="3825" spans="1:3" x14ac:dyDescent="0.3">
      <c r="A3825" s="47"/>
      <c r="B3825" s="48"/>
      <c r="C3825" s="49"/>
    </row>
    <row r="3826" spans="1:3" x14ac:dyDescent="0.3">
      <c r="A3826" s="47"/>
      <c r="B3826" s="48"/>
      <c r="C3826" s="49"/>
    </row>
    <row r="3827" spans="1:3" x14ac:dyDescent="0.3">
      <c r="A3827" s="47"/>
      <c r="B3827" s="48"/>
      <c r="C3827" s="49"/>
    </row>
    <row r="3828" spans="1:3" x14ac:dyDescent="0.3">
      <c r="A3828" s="47"/>
      <c r="B3828" s="48"/>
      <c r="C3828" s="49"/>
    </row>
    <row r="3829" spans="1:3" x14ac:dyDescent="0.3">
      <c r="A3829" s="47"/>
      <c r="B3829" s="48"/>
      <c r="C3829" s="49"/>
    </row>
    <row r="3830" spans="1:3" x14ac:dyDescent="0.3">
      <c r="A3830" s="47"/>
      <c r="B3830" s="48"/>
      <c r="C3830" s="49"/>
    </row>
    <row r="3831" spans="1:3" x14ac:dyDescent="0.3">
      <c r="A3831" s="47"/>
      <c r="B3831" s="48"/>
      <c r="C3831" s="49"/>
    </row>
    <row r="3832" spans="1:3" x14ac:dyDescent="0.3">
      <c r="A3832" s="47"/>
      <c r="B3832" s="48"/>
      <c r="C3832" s="49"/>
    </row>
    <row r="3833" spans="1:3" x14ac:dyDescent="0.3">
      <c r="A3833" s="47"/>
      <c r="B3833" s="48"/>
      <c r="C3833" s="49"/>
    </row>
    <row r="3834" spans="1:3" x14ac:dyDescent="0.3">
      <c r="A3834" s="47"/>
      <c r="B3834" s="48"/>
      <c r="C3834" s="49"/>
    </row>
    <row r="3835" spans="1:3" x14ac:dyDescent="0.3">
      <c r="A3835" s="47"/>
      <c r="B3835" s="48"/>
      <c r="C3835" s="49"/>
    </row>
    <row r="3836" spans="1:3" x14ac:dyDescent="0.3">
      <c r="A3836" s="47"/>
      <c r="B3836" s="48"/>
      <c r="C3836" s="49"/>
    </row>
    <row r="3837" spans="1:3" x14ac:dyDescent="0.3">
      <c r="A3837" s="47"/>
      <c r="B3837" s="48"/>
      <c r="C3837" s="49"/>
    </row>
    <row r="3838" spans="1:3" x14ac:dyDescent="0.3">
      <c r="A3838" s="47"/>
      <c r="B3838" s="48"/>
      <c r="C3838" s="49"/>
    </row>
    <row r="3839" spans="1:3" x14ac:dyDescent="0.3">
      <c r="A3839" s="47"/>
      <c r="B3839" s="48"/>
      <c r="C3839" s="49"/>
    </row>
    <row r="3840" spans="1:3" x14ac:dyDescent="0.3">
      <c r="A3840" s="47"/>
      <c r="B3840" s="48"/>
      <c r="C3840" s="49"/>
    </row>
    <row r="3841" spans="1:3" x14ac:dyDescent="0.3">
      <c r="A3841" s="47"/>
      <c r="B3841" s="48"/>
      <c r="C3841" s="49"/>
    </row>
    <row r="3842" spans="1:3" x14ac:dyDescent="0.3">
      <c r="A3842" s="47"/>
      <c r="B3842" s="48"/>
      <c r="C3842" s="49"/>
    </row>
    <row r="3843" spans="1:3" x14ac:dyDescent="0.3">
      <c r="A3843" s="47"/>
      <c r="B3843" s="48"/>
      <c r="C3843" s="49"/>
    </row>
    <row r="3844" spans="1:3" x14ac:dyDescent="0.3">
      <c r="A3844" s="47"/>
      <c r="B3844" s="48"/>
      <c r="C3844" s="49"/>
    </row>
    <row r="3845" spans="1:3" x14ac:dyDescent="0.3">
      <c r="A3845" s="47"/>
      <c r="B3845" s="48"/>
      <c r="C3845" s="49"/>
    </row>
    <row r="3846" spans="1:3" x14ac:dyDescent="0.3">
      <c r="A3846" s="47"/>
      <c r="B3846" s="48"/>
      <c r="C3846" s="49"/>
    </row>
    <row r="3847" spans="1:3" x14ac:dyDescent="0.3">
      <c r="A3847" s="47"/>
      <c r="B3847" s="48"/>
      <c r="C3847" s="49"/>
    </row>
    <row r="3848" spans="1:3" x14ac:dyDescent="0.3">
      <c r="A3848" s="47"/>
      <c r="B3848" s="48"/>
      <c r="C3848" s="49"/>
    </row>
    <row r="3849" spans="1:3" x14ac:dyDescent="0.3">
      <c r="A3849" s="47"/>
      <c r="B3849" s="48"/>
      <c r="C3849" s="49"/>
    </row>
    <row r="3850" spans="1:3" x14ac:dyDescent="0.3">
      <c r="A3850" s="47"/>
      <c r="B3850" s="48"/>
      <c r="C3850" s="49"/>
    </row>
    <row r="3851" spans="1:3" x14ac:dyDescent="0.3">
      <c r="A3851" s="47"/>
      <c r="B3851" s="48"/>
      <c r="C3851" s="49"/>
    </row>
    <row r="3852" spans="1:3" x14ac:dyDescent="0.3">
      <c r="A3852" s="47"/>
      <c r="B3852" s="48"/>
      <c r="C3852" s="49"/>
    </row>
    <row r="3853" spans="1:3" x14ac:dyDescent="0.3">
      <c r="A3853" s="47"/>
      <c r="B3853" s="48"/>
      <c r="C3853" s="49"/>
    </row>
    <row r="3854" spans="1:3" x14ac:dyDescent="0.3">
      <c r="A3854" s="47"/>
      <c r="B3854" s="48"/>
      <c r="C3854" s="49"/>
    </row>
    <row r="3855" spans="1:3" x14ac:dyDescent="0.3">
      <c r="A3855" s="47"/>
      <c r="B3855" s="48"/>
      <c r="C3855" s="49"/>
    </row>
    <row r="3856" spans="1:3" x14ac:dyDescent="0.3">
      <c r="A3856" s="47"/>
      <c r="B3856" s="48"/>
      <c r="C3856" s="49"/>
    </row>
    <row r="3857" spans="1:3" x14ac:dyDescent="0.3">
      <c r="A3857" s="47"/>
      <c r="B3857" s="48"/>
      <c r="C3857" s="49"/>
    </row>
    <row r="3858" spans="1:3" x14ac:dyDescent="0.3">
      <c r="A3858" s="47"/>
      <c r="B3858" s="48"/>
      <c r="C3858" s="49"/>
    </row>
    <row r="3859" spans="1:3" x14ac:dyDescent="0.3">
      <c r="A3859" s="47"/>
      <c r="B3859" s="48"/>
      <c r="C3859" s="49"/>
    </row>
    <row r="3860" spans="1:3" x14ac:dyDescent="0.3">
      <c r="A3860" s="47"/>
      <c r="B3860" s="48"/>
      <c r="C3860" s="49"/>
    </row>
    <row r="3861" spans="1:3" x14ac:dyDescent="0.3">
      <c r="A3861" s="47"/>
      <c r="B3861" s="48"/>
      <c r="C3861" s="49"/>
    </row>
    <row r="3862" spans="1:3" x14ac:dyDescent="0.3">
      <c r="A3862" s="47"/>
      <c r="B3862" s="48"/>
      <c r="C3862" s="49"/>
    </row>
    <row r="3863" spans="1:3" x14ac:dyDescent="0.3">
      <c r="A3863" s="47"/>
      <c r="B3863" s="48"/>
      <c r="C3863" s="49"/>
    </row>
    <row r="3864" spans="1:3" x14ac:dyDescent="0.3">
      <c r="A3864" s="47"/>
      <c r="B3864" s="48"/>
      <c r="C3864" s="49"/>
    </row>
    <row r="3865" spans="1:3" x14ac:dyDescent="0.3">
      <c r="A3865" s="47"/>
      <c r="B3865" s="48"/>
      <c r="C3865" s="49"/>
    </row>
    <row r="3866" spans="1:3" x14ac:dyDescent="0.3">
      <c r="A3866" s="47"/>
      <c r="B3866" s="48"/>
      <c r="C3866" s="49"/>
    </row>
    <row r="3867" spans="1:3" x14ac:dyDescent="0.3">
      <c r="A3867" s="47"/>
      <c r="B3867" s="48"/>
      <c r="C3867" s="49"/>
    </row>
    <row r="3868" spans="1:3" x14ac:dyDescent="0.3">
      <c r="A3868" s="47"/>
      <c r="B3868" s="48"/>
      <c r="C3868" s="49"/>
    </row>
    <row r="3869" spans="1:3" x14ac:dyDescent="0.3">
      <c r="A3869" s="47"/>
      <c r="B3869" s="48"/>
      <c r="C3869" s="49"/>
    </row>
    <row r="3870" spans="1:3" x14ac:dyDescent="0.3">
      <c r="A3870" s="47"/>
      <c r="B3870" s="48"/>
      <c r="C3870" s="49"/>
    </row>
    <row r="3871" spans="1:3" x14ac:dyDescent="0.3">
      <c r="A3871" s="47"/>
      <c r="B3871" s="48"/>
      <c r="C3871" s="49"/>
    </row>
    <row r="3872" spans="1:3" x14ac:dyDescent="0.3">
      <c r="A3872" s="47"/>
      <c r="B3872" s="48"/>
      <c r="C3872" s="49"/>
    </row>
    <row r="3873" spans="1:3" x14ac:dyDescent="0.3">
      <c r="A3873" s="47"/>
      <c r="B3873" s="48"/>
      <c r="C3873" s="49"/>
    </row>
    <row r="3874" spans="1:3" x14ac:dyDescent="0.3">
      <c r="A3874" s="47"/>
      <c r="B3874" s="48"/>
      <c r="C3874" s="49"/>
    </row>
    <row r="3875" spans="1:3" x14ac:dyDescent="0.3">
      <c r="A3875" s="47"/>
      <c r="B3875" s="48"/>
      <c r="C3875" s="49"/>
    </row>
    <row r="3876" spans="1:3" x14ac:dyDescent="0.3">
      <c r="A3876" s="47"/>
      <c r="B3876" s="48"/>
      <c r="C3876" s="49"/>
    </row>
    <row r="3877" spans="1:3" x14ac:dyDescent="0.3">
      <c r="A3877" s="47"/>
      <c r="B3877" s="48"/>
      <c r="C3877" s="49"/>
    </row>
    <row r="3878" spans="1:3" x14ac:dyDescent="0.3">
      <c r="A3878" s="47"/>
      <c r="B3878" s="48"/>
      <c r="C3878" s="49"/>
    </row>
    <row r="3879" spans="1:3" x14ac:dyDescent="0.3">
      <c r="A3879" s="47"/>
      <c r="B3879" s="48"/>
      <c r="C3879" s="49"/>
    </row>
    <row r="3880" spans="1:3" x14ac:dyDescent="0.3">
      <c r="A3880" s="47"/>
      <c r="B3880" s="48"/>
      <c r="C3880" s="49"/>
    </row>
    <row r="3881" spans="1:3" x14ac:dyDescent="0.3">
      <c r="A3881" s="47"/>
      <c r="B3881" s="48"/>
      <c r="C3881" s="49"/>
    </row>
    <row r="3882" spans="1:3" x14ac:dyDescent="0.3">
      <c r="A3882" s="47"/>
      <c r="B3882" s="48"/>
      <c r="C3882" s="49"/>
    </row>
    <row r="3883" spans="1:3" x14ac:dyDescent="0.3">
      <c r="A3883" s="47"/>
      <c r="B3883" s="48"/>
      <c r="C3883" s="49"/>
    </row>
    <row r="3884" spans="1:3" x14ac:dyDescent="0.3">
      <c r="A3884" s="47"/>
      <c r="B3884" s="48"/>
      <c r="C3884" s="49"/>
    </row>
    <row r="3885" spans="1:3" x14ac:dyDescent="0.3">
      <c r="A3885" s="47"/>
      <c r="B3885" s="48"/>
      <c r="C3885" s="49"/>
    </row>
    <row r="3886" spans="1:3" x14ac:dyDescent="0.3">
      <c r="A3886" s="47"/>
      <c r="B3886" s="48"/>
      <c r="C3886" s="49"/>
    </row>
    <row r="3887" spans="1:3" x14ac:dyDescent="0.3">
      <c r="A3887" s="47"/>
      <c r="B3887" s="48"/>
      <c r="C3887" s="49"/>
    </row>
    <row r="3888" spans="1:3" x14ac:dyDescent="0.3">
      <c r="A3888" s="47"/>
      <c r="B3888" s="48"/>
      <c r="C3888" s="49"/>
    </row>
    <row r="3889" spans="1:3" x14ac:dyDescent="0.3">
      <c r="A3889" s="47"/>
      <c r="B3889" s="48"/>
      <c r="C3889" s="49"/>
    </row>
    <row r="3890" spans="1:3" x14ac:dyDescent="0.3">
      <c r="A3890" s="47"/>
      <c r="B3890" s="48"/>
      <c r="C3890" s="49"/>
    </row>
    <row r="3891" spans="1:3" x14ac:dyDescent="0.3">
      <c r="A3891" s="47"/>
      <c r="B3891" s="48"/>
      <c r="C3891" s="49"/>
    </row>
    <row r="3892" spans="1:3" x14ac:dyDescent="0.3">
      <c r="A3892" s="47"/>
      <c r="B3892" s="48"/>
      <c r="C3892" s="49"/>
    </row>
    <row r="3893" spans="1:3" x14ac:dyDescent="0.3">
      <c r="A3893" s="47"/>
      <c r="B3893" s="48"/>
      <c r="C3893" s="49"/>
    </row>
    <row r="3894" spans="1:3" x14ac:dyDescent="0.3">
      <c r="A3894" s="47"/>
      <c r="B3894" s="48"/>
      <c r="C3894" s="49"/>
    </row>
    <row r="3895" spans="1:3" x14ac:dyDescent="0.3">
      <c r="A3895" s="47"/>
      <c r="B3895" s="48"/>
      <c r="C3895" s="49"/>
    </row>
    <row r="3896" spans="1:3" x14ac:dyDescent="0.3">
      <c r="A3896" s="47"/>
      <c r="B3896" s="48"/>
      <c r="C3896" s="49"/>
    </row>
    <row r="3897" spans="1:3" x14ac:dyDescent="0.3">
      <c r="A3897" s="47"/>
      <c r="B3897" s="48"/>
      <c r="C3897" s="49"/>
    </row>
    <row r="3898" spans="1:3" x14ac:dyDescent="0.3">
      <c r="A3898" s="47"/>
      <c r="B3898" s="48"/>
      <c r="C3898" s="49"/>
    </row>
    <row r="3899" spans="1:3" x14ac:dyDescent="0.3">
      <c r="A3899" s="47"/>
      <c r="B3899" s="48"/>
      <c r="C3899" s="49"/>
    </row>
    <row r="3900" spans="1:3" x14ac:dyDescent="0.3">
      <c r="A3900" s="47"/>
      <c r="B3900" s="48"/>
      <c r="C3900" s="49"/>
    </row>
    <row r="3901" spans="1:3" x14ac:dyDescent="0.3">
      <c r="A3901" s="47"/>
      <c r="B3901" s="48"/>
      <c r="C3901" s="49"/>
    </row>
    <row r="3902" spans="1:3" x14ac:dyDescent="0.3">
      <c r="A3902" s="47"/>
      <c r="B3902" s="48"/>
      <c r="C3902" s="49"/>
    </row>
    <row r="3903" spans="1:3" x14ac:dyDescent="0.3">
      <c r="A3903" s="47"/>
      <c r="B3903" s="48"/>
      <c r="C3903" s="49"/>
    </row>
    <row r="3904" spans="1:3" x14ac:dyDescent="0.3">
      <c r="A3904" s="47"/>
      <c r="B3904" s="48"/>
      <c r="C3904" s="49"/>
    </row>
    <row r="3905" spans="1:3" x14ac:dyDescent="0.3">
      <c r="A3905" s="47"/>
      <c r="B3905" s="48"/>
      <c r="C3905" s="49"/>
    </row>
    <row r="3906" spans="1:3" x14ac:dyDescent="0.3">
      <c r="A3906" s="47"/>
      <c r="B3906" s="48"/>
      <c r="C3906" s="49"/>
    </row>
    <row r="3907" spans="1:3" x14ac:dyDescent="0.3">
      <c r="A3907" s="47"/>
      <c r="B3907" s="48"/>
      <c r="C3907" s="49"/>
    </row>
    <row r="3908" spans="1:3" x14ac:dyDescent="0.3">
      <c r="A3908" s="47"/>
      <c r="B3908" s="48"/>
      <c r="C3908" s="49"/>
    </row>
    <row r="3909" spans="1:3" x14ac:dyDescent="0.3">
      <c r="A3909" s="47"/>
      <c r="B3909" s="48"/>
      <c r="C3909" s="49"/>
    </row>
    <row r="3910" spans="1:3" x14ac:dyDescent="0.3">
      <c r="A3910" s="47"/>
      <c r="B3910" s="48"/>
      <c r="C3910" s="49"/>
    </row>
    <row r="3911" spans="1:3" x14ac:dyDescent="0.3">
      <c r="A3911" s="47"/>
      <c r="B3911" s="48"/>
      <c r="C3911" s="49"/>
    </row>
    <row r="3912" spans="1:3" x14ac:dyDescent="0.3">
      <c r="A3912" s="47"/>
      <c r="B3912" s="48"/>
      <c r="C3912" s="49"/>
    </row>
    <row r="3913" spans="1:3" x14ac:dyDescent="0.3">
      <c r="A3913" s="47"/>
      <c r="B3913" s="48"/>
      <c r="C3913" s="49"/>
    </row>
    <row r="3914" spans="1:3" x14ac:dyDescent="0.3">
      <c r="A3914" s="47"/>
      <c r="B3914" s="48"/>
      <c r="C3914" s="49"/>
    </row>
    <row r="3915" spans="1:3" x14ac:dyDescent="0.3">
      <c r="A3915" s="47"/>
      <c r="B3915" s="48"/>
      <c r="C3915" s="49"/>
    </row>
    <row r="3916" spans="1:3" x14ac:dyDescent="0.3">
      <c r="A3916" s="47"/>
      <c r="B3916" s="48"/>
      <c r="C3916" s="49"/>
    </row>
    <row r="3917" spans="1:3" x14ac:dyDescent="0.3">
      <c r="A3917" s="47"/>
      <c r="B3917" s="48"/>
      <c r="C3917" s="49"/>
    </row>
    <row r="3918" spans="1:3" x14ac:dyDescent="0.3">
      <c r="A3918" s="47"/>
      <c r="B3918" s="48"/>
      <c r="C3918" s="49"/>
    </row>
    <row r="3919" spans="1:3" x14ac:dyDescent="0.3">
      <c r="A3919" s="47"/>
      <c r="B3919" s="48"/>
      <c r="C3919" s="49"/>
    </row>
    <row r="3920" spans="1:3" x14ac:dyDescent="0.3">
      <c r="A3920" s="47"/>
      <c r="B3920" s="48"/>
      <c r="C3920" s="49"/>
    </row>
    <row r="3921" spans="1:3" x14ac:dyDescent="0.3">
      <c r="A3921" s="47"/>
      <c r="B3921" s="48"/>
      <c r="C3921" s="49"/>
    </row>
    <row r="3922" spans="1:3" x14ac:dyDescent="0.3">
      <c r="A3922" s="47"/>
      <c r="B3922" s="48"/>
      <c r="C3922" s="49"/>
    </row>
    <row r="3923" spans="1:3" x14ac:dyDescent="0.3">
      <c r="A3923" s="47"/>
      <c r="B3923" s="48"/>
      <c r="C3923" s="49"/>
    </row>
    <row r="3924" spans="1:3" x14ac:dyDescent="0.3">
      <c r="A3924" s="47"/>
      <c r="B3924" s="48"/>
      <c r="C3924" s="49"/>
    </row>
    <row r="3925" spans="1:3" x14ac:dyDescent="0.3">
      <c r="A3925" s="47"/>
      <c r="B3925" s="48"/>
      <c r="C3925" s="49"/>
    </row>
    <row r="3926" spans="1:3" x14ac:dyDescent="0.3">
      <c r="A3926" s="47"/>
      <c r="B3926" s="48"/>
      <c r="C3926" s="49"/>
    </row>
    <row r="3927" spans="1:3" x14ac:dyDescent="0.3">
      <c r="A3927" s="47"/>
      <c r="B3927" s="48"/>
      <c r="C3927" s="49"/>
    </row>
    <row r="3928" spans="1:3" x14ac:dyDescent="0.3">
      <c r="A3928" s="47"/>
      <c r="B3928" s="48"/>
      <c r="C3928" s="49"/>
    </row>
    <row r="3929" spans="1:3" x14ac:dyDescent="0.3">
      <c r="A3929" s="47"/>
      <c r="B3929" s="48"/>
      <c r="C3929" s="49"/>
    </row>
    <row r="3930" spans="1:3" x14ac:dyDescent="0.3">
      <c r="A3930" s="47"/>
      <c r="B3930" s="48"/>
      <c r="C3930" s="49"/>
    </row>
    <row r="3931" spans="1:3" x14ac:dyDescent="0.3">
      <c r="A3931" s="47"/>
      <c r="B3931" s="48"/>
      <c r="C3931" s="49"/>
    </row>
    <row r="3932" spans="1:3" x14ac:dyDescent="0.3">
      <c r="A3932" s="47"/>
      <c r="B3932" s="48"/>
      <c r="C3932" s="49"/>
    </row>
    <row r="3933" spans="1:3" x14ac:dyDescent="0.3">
      <c r="A3933" s="47"/>
      <c r="B3933" s="48"/>
      <c r="C3933" s="49"/>
    </row>
    <row r="3934" spans="1:3" x14ac:dyDescent="0.3">
      <c r="A3934" s="47"/>
      <c r="B3934" s="48"/>
      <c r="C3934" s="49"/>
    </row>
    <row r="3935" spans="1:3" x14ac:dyDescent="0.3">
      <c r="A3935" s="47"/>
      <c r="B3935" s="48"/>
      <c r="C3935" s="49"/>
    </row>
    <row r="3936" spans="1:3" x14ac:dyDescent="0.3">
      <c r="A3936" s="47"/>
      <c r="B3936" s="48"/>
      <c r="C3936" s="49"/>
    </row>
    <row r="3937" spans="1:3" x14ac:dyDescent="0.3">
      <c r="A3937" s="47"/>
      <c r="B3937" s="48"/>
      <c r="C3937" s="49"/>
    </row>
    <row r="3938" spans="1:3" x14ac:dyDescent="0.3">
      <c r="A3938" s="47"/>
      <c r="B3938" s="48"/>
      <c r="C3938" s="49"/>
    </row>
    <row r="3939" spans="1:3" x14ac:dyDescent="0.3">
      <c r="A3939" s="47"/>
      <c r="B3939" s="48"/>
      <c r="C3939" s="49"/>
    </row>
    <row r="3940" spans="1:3" x14ac:dyDescent="0.3">
      <c r="A3940" s="47"/>
      <c r="B3940" s="48"/>
      <c r="C3940" s="49"/>
    </row>
    <row r="3941" spans="1:3" x14ac:dyDescent="0.3">
      <c r="A3941" s="47"/>
      <c r="B3941" s="48"/>
      <c r="C3941" s="49"/>
    </row>
    <row r="3942" spans="1:3" x14ac:dyDescent="0.3">
      <c r="A3942" s="47"/>
      <c r="B3942" s="48"/>
      <c r="C3942" s="49"/>
    </row>
    <row r="3943" spans="1:3" x14ac:dyDescent="0.3">
      <c r="A3943" s="47"/>
      <c r="B3943" s="48"/>
      <c r="C3943" s="49"/>
    </row>
    <row r="3944" spans="1:3" x14ac:dyDescent="0.3">
      <c r="A3944" s="47"/>
      <c r="B3944" s="48"/>
      <c r="C3944" s="49"/>
    </row>
    <row r="3945" spans="1:3" x14ac:dyDescent="0.3">
      <c r="A3945" s="47"/>
      <c r="B3945" s="48"/>
      <c r="C3945" s="49"/>
    </row>
    <row r="3946" spans="1:3" x14ac:dyDescent="0.3">
      <c r="A3946" s="47"/>
      <c r="B3946" s="48"/>
      <c r="C3946" s="49"/>
    </row>
    <row r="3947" spans="1:3" x14ac:dyDescent="0.3">
      <c r="A3947" s="47"/>
      <c r="B3947" s="48"/>
      <c r="C3947" s="49"/>
    </row>
    <row r="3948" spans="1:3" x14ac:dyDescent="0.3">
      <c r="A3948" s="47"/>
      <c r="B3948" s="48"/>
      <c r="C3948" s="49"/>
    </row>
    <row r="3949" spans="1:3" x14ac:dyDescent="0.3">
      <c r="A3949" s="47"/>
      <c r="B3949" s="48"/>
      <c r="C3949" s="49"/>
    </row>
    <row r="3950" spans="1:3" x14ac:dyDescent="0.3">
      <c r="A3950" s="47"/>
      <c r="B3950" s="48"/>
      <c r="C3950" s="49"/>
    </row>
    <row r="3951" spans="1:3" x14ac:dyDescent="0.3">
      <c r="A3951" s="47"/>
      <c r="B3951" s="48"/>
      <c r="C3951" s="49"/>
    </row>
    <row r="3952" spans="1:3" x14ac:dyDescent="0.3">
      <c r="A3952" s="47"/>
      <c r="B3952" s="48"/>
      <c r="C3952" s="49"/>
    </row>
    <row r="3953" spans="1:3" x14ac:dyDescent="0.3">
      <c r="A3953" s="47"/>
      <c r="B3953" s="48"/>
      <c r="C3953" s="49"/>
    </row>
    <row r="3954" spans="1:3" x14ac:dyDescent="0.3">
      <c r="A3954" s="47"/>
      <c r="B3954" s="48"/>
      <c r="C3954" s="49"/>
    </row>
    <row r="3955" spans="1:3" x14ac:dyDescent="0.3">
      <c r="A3955" s="47"/>
      <c r="B3955" s="48"/>
      <c r="C3955" s="49"/>
    </row>
    <row r="3956" spans="1:3" x14ac:dyDescent="0.3">
      <c r="A3956" s="47"/>
      <c r="B3956" s="48"/>
      <c r="C3956" s="49"/>
    </row>
    <row r="3957" spans="1:3" x14ac:dyDescent="0.3">
      <c r="A3957" s="47"/>
      <c r="B3957" s="48"/>
      <c r="C3957" s="49"/>
    </row>
    <row r="3958" spans="1:3" x14ac:dyDescent="0.3">
      <c r="A3958" s="47"/>
      <c r="B3958" s="48"/>
      <c r="C3958" s="49"/>
    </row>
    <row r="3959" spans="1:3" x14ac:dyDescent="0.3">
      <c r="A3959" s="47"/>
      <c r="B3959" s="48"/>
      <c r="C3959" s="49"/>
    </row>
    <row r="3960" spans="1:3" x14ac:dyDescent="0.3">
      <c r="A3960" s="47"/>
      <c r="B3960" s="48"/>
      <c r="C3960" s="49"/>
    </row>
    <row r="3961" spans="1:3" x14ac:dyDescent="0.3">
      <c r="A3961" s="47"/>
      <c r="B3961" s="48"/>
      <c r="C3961" s="49"/>
    </row>
    <row r="3962" spans="1:3" x14ac:dyDescent="0.3">
      <c r="A3962" s="47"/>
      <c r="B3962" s="48"/>
      <c r="C3962" s="49"/>
    </row>
    <row r="3963" spans="1:3" x14ac:dyDescent="0.3">
      <c r="A3963" s="47"/>
      <c r="B3963" s="48"/>
      <c r="C3963" s="49"/>
    </row>
    <row r="3964" spans="1:3" x14ac:dyDescent="0.3">
      <c r="A3964" s="47"/>
      <c r="B3964" s="48"/>
      <c r="C3964" s="49"/>
    </row>
    <row r="3965" spans="1:3" x14ac:dyDescent="0.3">
      <c r="A3965" s="47"/>
      <c r="B3965" s="48"/>
      <c r="C3965" s="49"/>
    </row>
    <row r="3966" spans="1:3" x14ac:dyDescent="0.3">
      <c r="A3966" s="47"/>
      <c r="B3966" s="48"/>
      <c r="C3966" s="49"/>
    </row>
    <row r="3967" spans="1:3" x14ac:dyDescent="0.3">
      <c r="A3967" s="47"/>
      <c r="B3967" s="48"/>
      <c r="C3967" s="49"/>
    </row>
    <row r="3968" spans="1:3" x14ac:dyDescent="0.3">
      <c r="A3968" s="47"/>
      <c r="B3968" s="48"/>
      <c r="C3968" s="49"/>
    </row>
    <row r="3969" spans="1:3" x14ac:dyDescent="0.3">
      <c r="A3969" s="47"/>
      <c r="B3969" s="48"/>
      <c r="C3969" s="49"/>
    </row>
    <row r="3970" spans="1:3" x14ac:dyDescent="0.3">
      <c r="A3970" s="47"/>
      <c r="B3970" s="48"/>
      <c r="C3970" s="49"/>
    </row>
    <row r="3971" spans="1:3" x14ac:dyDescent="0.3">
      <c r="A3971" s="47"/>
      <c r="B3971" s="48"/>
      <c r="C3971" s="49"/>
    </row>
    <row r="3972" spans="1:3" x14ac:dyDescent="0.3">
      <c r="A3972" s="47"/>
      <c r="B3972" s="48"/>
      <c r="C3972" s="49"/>
    </row>
    <row r="3973" spans="1:3" x14ac:dyDescent="0.3">
      <c r="A3973" s="47"/>
      <c r="B3973" s="48"/>
      <c r="C3973" s="49"/>
    </row>
    <row r="3974" spans="1:3" x14ac:dyDescent="0.3">
      <c r="A3974" s="47"/>
      <c r="B3974" s="48"/>
      <c r="C3974" s="49"/>
    </row>
    <row r="3975" spans="1:3" x14ac:dyDescent="0.3">
      <c r="A3975" s="47"/>
      <c r="B3975" s="48"/>
      <c r="C3975" s="49"/>
    </row>
    <row r="3976" spans="1:3" x14ac:dyDescent="0.3">
      <c r="A3976" s="47"/>
      <c r="B3976" s="48"/>
      <c r="C3976" s="49"/>
    </row>
    <row r="3977" spans="1:3" x14ac:dyDescent="0.3">
      <c r="A3977" s="47"/>
      <c r="B3977" s="48"/>
      <c r="C3977" s="49"/>
    </row>
    <row r="3978" spans="1:3" x14ac:dyDescent="0.3">
      <c r="A3978" s="47"/>
      <c r="B3978" s="48"/>
      <c r="C3978" s="49"/>
    </row>
    <row r="3979" spans="1:3" x14ac:dyDescent="0.3">
      <c r="A3979" s="47"/>
      <c r="B3979" s="48"/>
      <c r="C3979" s="49"/>
    </row>
    <row r="3980" spans="1:3" x14ac:dyDescent="0.3">
      <c r="A3980" s="47"/>
      <c r="B3980" s="48"/>
      <c r="C3980" s="49"/>
    </row>
    <row r="3981" spans="1:3" x14ac:dyDescent="0.3">
      <c r="A3981" s="47"/>
      <c r="B3981" s="48"/>
      <c r="C3981" s="49"/>
    </row>
    <row r="3982" spans="1:3" x14ac:dyDescent="0.3">
      <c r="A3982" s="47"/>
      <c r="B3982" s="48"/>
      <c r="C3982" s="49"/>
    </row>
    <row r="3983" spans="1:3" x14ac:dyDescent="0.3">
      <c r="A3983" s="47"/>
      <c r="B3983" s="48"/>
      <c r="C3983" s="49"/>
    </row>
    <row r="3984" spans="1:3" x14ac:dyDescent="0.3">
      <c r="A3984" s="47"/>
      <c r="B3984" s="48"/>
      <c r="C3984" s="49"/>
    </row>
    <row r="3985" spans="1:3" x14ac:dyDescent="0.3">
      <c r="A3985" s="47"/>
      <c r="B3985" s="48"/>
      <c r="C3985" s="49"/>
    </row>
    <row r="3986" spans="1:3" x14ac:dyDescent="0.3">
      <c r="A3986" s="47"/>
      <c r="B3986" s="48"/>
      <c r="C3986" s="49"/>
    </row>
    <row r="3987" spans="1:3" x14ac:dyDescent="0.3">
      <c r="A3987" s="47"/>
      <c r="B3987" s="48"/>
      <c r="C3987" s="49"/>
    </row>
    <row r="3988" spans="1:3" x14ac:dyDescent="0.3">
      <c r="A3988" s="47"/>
      <c r="B3988" s="48"/>
      <c r="C3988" s="49"/>
    </row>
    <row r="3989" spans="1:3" x14ac:dyDescent="0.3">
      <c r="A3989" s="47"/>
      <c r="B3989" s="48"/>
      <c r="C3989" s="49"/>
    </row>
    <row r="3990" spans="1:3" x14ac:dyDescent="0.3">
      <c r="A3990" s="47"/>
      <c r="B3990" s="48"/>
      <c r="C3990" s="49"/>
    </row>
    <row r="3991" spans="1:3" x14ac:dyDescent="0.3">
      <c r="A3991" s="47"/>
      <c r="B3991" s="48"/>
      <c r="C3991" s="49"/>
    </row>
    <row r="3992" spans="1:3" x14ac:dyDescent="0.3">
      <c r="A3992" s="47"/>
      <c r="B3992" s="48"/>
      <c r="C3992" s="49"/>
    </row>
    <row r="3993" spans="1:3" x14ac:dyDescent="0.3">
      <c r="A3993" s="47"/>
      <c r="B3993" s="48"/>
      <c r="C3993" s="49"/>
    </row>
    <row r="3994" spans="1:3" x14ac:dyDescent="0.3">
      <c r="A3994" s="47"/>
      <c r="B3994" s="48"/>
      <c r="C3994" s="49"/>
    </row>
    <row r="3995" spans="1:3" x14ac:dyDescent="0.3">
      <c r="A3995" s="47"/>
      <c r="B3995" s="48"/>
      <c r="C3995" s="49"/>
    </row>
    <row r="3996" spans="1:3" x14ac:dyDescent="0.3">
      <c r="A3996" s="47"/>
      <c r="B3996" s="48"/>
      <c r="C3996" s="49"/>
    </row>
    <row r="3997" spans="1:3" x14ac:dyDescent="0.3">
      <c r="A3997" s="47"/>
      <c r="B3997" s="48"/>
      <c r="C3997" s="49"/>
    </row>
    <row r="3998" spans="1:3" x14ac:dyDescent="0.3">
      <c r="A3998" s="47"/>
      <c r="B3998" s="48"/>
      <c r="C3998" s="49"/>
    </row>
    <row r="3999" spans="1:3" x14ac:dyDescent="0.3">
      <c r="A3999" s="47"/>
      <c r="B3999" s="48"/>
      <c r="C3999" s="49"/>
    </row>
    <row r="4000" spans="1:3" x14ac:dyDescent="0.3">
      <c r="A4000" s="47"/>
      <c r="B4000" s="48"/>
      <c r="C4000" s="49"/>
    </row>
    <row r="4001" spans="1:3" x14ac:dyDescent="0.3">
      <c r="A4001" s="47"/>
      <c r="B4001" s="48"/>
      <c r="C4001" s="49"/>
    </row>
    <row r="4002" spans="1:3" x14ac:dyDescent="0.3">
      <c r="A4002" s="47"/>
      <c r="B4002" s="48"/>
      <c r="C4002" s="49"/>
    </row>
    <row r="4003" spans="1:3" x14ac:dyDescent="0.3">
      <c r="A4003" s="47"/>
      <c r="B4003" s="48"/>
      <c r="C4003" s="49"/>
    </row>
    <row r="4004" spans="1:3" x14ac:dyDescent="0.3">
      <c r="A4004" s="47"/>
      <c r="B4004" s="48"/>
      <c r="C4004" s="49"/>
    </row>
    <row r="4005" spans="1:3" x14ac:dyDescent="0.3">
      <c r="A4005" s="47"/>
      <c r="B4005" s="48"/>
      <c r="C4005" s="49"/>
    </row>
    <row r="4006" spans="1:3" x14ac:dyDescent="0.3">
      <c r="A4006" s="47"/>
      <c r="B4006" s="48"/>
      <c r="C4006" s="49"/>
    </row>
    <row r="4007" spans="1:3" x14ac:dyDescent="0.3">
      <c r="A4007" s="47"/>
      <c r="B4007" s="48"/>
      <c r="C4007" s="49"/>
    </row>
    <row r="4008" spans="1:3" x14ac:dyDescent="0.3">
      <c r="A4008" s="47"/>
      <c r="B4008" s="48"/>
      <c r="C4008" s="49"/>
    </row>
    <row r="4009" spans="1:3" x14ac:dyDescent="0.3">
      <c r="A4009" s="47"/>
      <c r="B4009" s="48"/>
      <c r="C4009" s="49"/>
    </row>
    <row r="4010" spans="1:3" x14ac:dyDescent="0.3">
      <c r="A4010" s="47"/>
      <c r="B4010" s="48"/>
      <c r="C4010" s="49"/>
    </row>
    <row r="4011" spans="1:3" x14ac:dyDescent="0.3">
      <c r="A4011" s="47"/>
      <c r="B4011" s="48"/>
      <c r="C4011" s="49"/>
    </row>
    <row r="4012" spans="1:3" x14ac:dyDescent="0.3">
      <c r="A4012" s="47"/>
      <c r="B4012" s="48"/>
      <c r="C4012" s="49"/>
    </row>
    <row r="4013" spans="1:3" x14ac:dyDescent="0.3">
      <c r="A4013" s="47"/>
      <c r="B4013" s="48"/>
      <c r="C4013" s="49"/>
    </row>
    <row r="4014" spans="1:3" x14ac:dyDescent="0.3">
      <c r="A4014" s="47"/>
      <c r="B4014" s="48"/>
      <c r="C4014" s="49"/>
    </row>
    <row r="4015" spans="1:3" x14ac:dyDescent="0.3">
      <c r="A4015" s="47"/>
      <c r="B4015" s="48"/>
      <c r="C4015" s="49"/>
    </row>
    <row r="4016" spans="1:3" x14ac:dyDescent="0.3">
      <c r="A4016" s="47"/>
      <c r="B4016" s="48"/>
      <c r="C4016" s="49"/>
    </row>
    <row r="4017" spans="1:3" x14ac:dyDescent="0.3">
      <c r="A4017" s="47"/>
      <c r="B4017" s="48"/>
      <c r="C4017" s="49"/>
    </row>
    <row r="4018" spans="1:3" x14ac:dyDescent="0.3">
      <c r="A4018" s="47"/>
      <c r="B4018" s="48"/>
      <c r="C4018" s="49"/>
    </row>
    <row r="4019" spans="1:3" x14ac:dyDescent="0.3">
      <c r="A4019" s="47"/>
      <c r="B4019" s="48"/>
      <c r="C4019" s="49"/>
    </row>
    <row r="4020" spans="1:3" x14ac:dyDescent="0.3">
      <c r="A4020" s="47"/>
      <c r="B4020" s="48"/>
      <c r="C4020" s="49"/>
    </row>
    <row r="4021" spans="1:3" x14ac:dyDescent="0.3">
      <c r="A4021" s="47"/>
      <c r="B4021" s="48"/>
      <c r="C4021" s="49"/>
    </row>
    <row r="4022" spans="1:3" x14ac:dyDescent="0.3">
      <c r="A4022" s="47"/>
      <c r="B4022" s="48"/>
      <c r="C4022" s="49"/>
    </row>
    <row r="4023" spans="1:3" x14ac:dyDescent="0.3">
      <c r="A4023" s="47"/>
      <c r="B4023" s="48"/>
      <c r="C4023" s="49"/>
    </row>
    <row r="4024" spans="1:3" x14ac:dyDescent="0.3">
      <c r="A4024" s="47"/>
      <c r="B4024" s="48"/>
      <c r="C4024" s="49"/>
    </row>
    <row r="4025" spans="1:3" x14ac:dyDescent="0.3">
      <c r="A4025" s="47"/>
      <c r="B4025" s="48"/>
      <c r="C4025" s="49"/>
    </row>
    <row r="4026" spans="1:3" x14ac:dyDescent="0.3">
      <c r="A4026" s="47"/>
      <c r="B4026" s="48"/>
      <c r="C4026" s="49"/>
    </row>
    <row r="4027" spans="1:3" x14ac:dyDescent="0.3">
      <c r="A4027" s="47"/>
      <c r="B4027" s="48"/>
      <c r="C4027" s="49"/>
    </row>
    <row r="4028" spans="1:3" x14ac:dyDescent="0.3">
      <c r="A4028" s="47"/>
      <c r="B4028" s="48"/>
      <c r="C4028" s="49"/>
    </row>
    <row r="4029" spans="1:3" x14ac:dyDescent="0.3">
      <c r="A4029" s="47"/>
      <c r="B4029" s="48"/>
      <c r="C4029" s="49"/>
    </row>
    <row r="4030" spans="1:3" x14ac:dyDescent="0.3">
      <c r="A4030" s="47"/>
      <c r="B4030" s="48"/>
      <c r="C4030" s="49"/>
    </row>
    <row r="4031" spans="1:3" x14ac:dyDescent="0.3">
      <c r="A4031" s="47"/>
      <c r="B4031" s="48"/>
      <c r="C4031" s="49"/>
    </row>
    <row r="4032" spans="1:3" x14ac:dyDescent="0.3">
      <c r="A4032" s="47"/>
      <c r="B4032" s="48"/>
      <c r="C4032" s="49"/>
    </row>
    <row r="4033" spans="1:3" x14ac:dyDescent="0.3">
      <c r="A4033" s="47"/>
      <c r="B4033" s="48"/>
      <c r="C4033" s="49"/>
    </row>
    <row r="4034" spans="1:3" x14ac:dyDescent="0.3">
      <c r="A4034" s="47"/>
      <c r="B4034" s="48"/>
      <c r="C4034" s="49"/>
    </row>
    <row r="4035" spans="1:3" x14ac:dyDescent="0.3">
      <c r="A4035" s="47"/>
      <c r="B4035" s="48"/>
      <c r="C4035" s="49"/>
    </row>
    <row r="4036" spans="1:3" x14ac:dyDescent="0.3">
      <c r="A4036" s="47"/>
      <c r="B4036" s="48"/>
      <c r="C4036" s="49"/>
    </row>
    <row r="4037" spans="1:3" x14ac:dyDescent="0.3">
      <c r="A4037" s="47"/>
      <c r="B4037" s="48"/>
      <c r="C4037" s="49"/>
    </row>
    <row r="4038" spans="1:3" x14ac:dyDescent="0.3">
      <c r="A4038" s="47"/>
      <c r="B4038" s="48"/>
      <c r="C4038" s="49"/>
    </row>
    <row r="4039" spans="1:3" x14ac:dyDescent="0.3">
      <c r="A4039" s="47"/>
      <c r="B4039" s="48"/>
      <c r="C4039" s="49"/>
    </row>
    <row r="4040" spans="1:3" x14ac:dyDescent="0.3">
      <c r="A4040" s="47"/>
      <c r="B4040" s="48"/>
      <c r="C4040" s="49"/>
    </row>
    <row r="4041" spans="1:3" x14ac:dyDescent="0.3">
      <c r="A4041" s="47"/>
      <c r="B4041" s="48"/>
      <c r="C4041" s="49"/>
    </row>
    <row r="4042" spans="1:3" x14ac:dyDescent="0.3">
      <c r="A4042" s="47"/>
      <c r="B4042" s="48"/>
      <c r="C4042" s="49"/>
    </row>
    <row r="4043" spans="1:3" x14ac:dyDescent="0.3">
      <c r="A4043" s="47"/>
      <c r="B4043" s="48"/>
      <c r="C4043" s="49"/>
    </row>
    <row r="4044" spans="1:3" x14ac:dyDescent="0.3">
      <c r="A4044" s="47"/>
      <c r="B4044" s="48"/>
      <c r="C4044" s="49"/>
    </row>
    <row r="4045" spans="1:3" x14ac:dyDescent="0.3">
      <c r="A4045" s="47"/>
      <c r="B4045" s="48"/>
      <c r="C4045" s="49"/>
    </row>
    <row r="4046" spans="1:3" x14ac:dyDescent="0.3">
      <c r="A4046" s="47"/>
      <c r="B4046" s="48"/>
      <c r="C4046" s="49"/>
    </row>
    <row r="4047" spans="1:3" x14ac:dyDescent="0.3">
      <c r="A4047" s="47"/>
      <c r="B4047" s="48"/>
      <c r="C4047" s="49"/>
    </row>
    <row r="4048" spans="1:3" x14ac:dyDescent="0.3">
      <c r="A4048" s="47"/>
      <c r="B4048" s="48"/>
      <c r="C4048" s="49"/>
    </row>
    <row r="4049" spans="1:3" x14ac:dyDescent="0.3">
      <c r="A4049" s="47"/>
      <c r="B4049" s="48"/>
      <c r="C4049" s="49"/>
    </row>
    <row r="4050" spans="1:3" x14ac:dyDescent="0.3">
      <c r="A4050" s="47"/>
      <c r="B4050" s="48"/>
      <c r="C4050" s="49"/>
    </row>
    <row r="4051" spans="1:3" x14ac:dyDescent="0.3">
      <c r="A4051" s="47"/>
      <c r="B4051" s="48"/>
      <c r="C4051" s="49"/>
    </row>
    <row r="4052" spans="1:3" x14ac:dyDescent="0.3">
      <c r="A4052" s="47"/>
      <c r="B4052" s="48"/>
      <c r="C4052" s="49"/>
    </row>
    <row r="4053" spans="1:3" x14ac:dyDescent="0.3">
      <c r="A4053" s="47"/>
      <c r="B4053" s="48"/>
      <c r="C4053" s="49"/>
    </row>
    <row r="4054" spans="1:3" x14ac:dyDescent="0.3">
      <c r="A4054" s="47"/>
      <c r="B4054" s="48"/>
      <c r="C4054" s="49"/>
    </row>
    <row r="4055" spans="1:3" x14ac:dyDescent="0.3">
      <c r="A4055" s="47"/>
      <c r="B4055" s="48"/>
      <c r="C4055" s="49"/>
    </row>
    <row r="4056" spans="1:3" x14ac:dyDescent="0.3">
      <c r="A4056" s="47"/>
      <c r="B4056" s="48"/>
      <c r="C4056" s="49"/>
    </row>
    <row r="4057" spans="1:3" x14ac:dyDescent="0.3">
      <c r="A4057" s="47"/>
      <c r="B4057" s="48"/>
      <c r="C4057" s="49"/>
    </row>
    <row r="4058" spans="1:3" x14ac:dyDescent="0.3">
      <c r="A4058" s="47"/>
      <c r="B4058" s="48"/>
      <c r="C4058" s="49"/>
    </row>
    <row r="4059" spans="1:3" x14ac:dyDescent="0.3">
      <c r="A4059" s="47"/>
      <c r="B4059" s="48"/>
      <c r="C4059" s="49"/>
    </row>
    <row r="4060" spans="1:3" x14ac:dyDescent="0.3">
      <c r="A4060" s="47"/>
      <c r="B4060" s="48"/>
      <c r="C4060" s="49"/>
    </row>
    <row r="4061" spans="1:3" x14ac:dyDescent="0.3">
      <c r="A4061" s="47"/>
      <c r="B4061" s="48"/>
      <c r="C4061" s="49"/>
    </row>
    <row r="4062" spans="1:3" x14ac:dyDescent="0.3">
      <c r="A4062" s="47"/>
      <c r="B4062" s="48"/>
      <c r="C4062" s="49"/>
    </row>
    <row r="4063" spans="1:3" x14ac:dyDescent="0.3">
      <c r="A4063" s="47"/>
      <c r="B4063" s="48"/>
      <c r="C4063" s="49"/>
    </row>
    <row r="4064" spans="1:3" x14ac:dyDescent="0.3">
      <c r="A4064" s="47"/>
      <c r="B4064" s="48"/>
      <c r="C4064" s="49"/>
    </row>
    <row r="4065" spans="1:3" x14ac:dyDescent="0.3">
      <c r="A4065" s="47"/>
      <c r="B4065" s="48"/>
      <c r="C4065" s="49"/>
    </row>
    <row r="4066" spans="1:3" x14ac:dyDescent="0.3">
      <c r="A4066" s="47"/>
      <c r="B4066" s="48"/>
      <c r="C4066" s="49"/>
    </row>
    <row r="4067" spans="1:3" x14ac:dyDescent="0.3">
      <c r="A4067" s="47"/>
      <c r="B4067" s="48"/>
      <c r="C4067" s="49"/>
    </row>
    <row r="4068" spans="1:3" x14ac:dyDescent="0.3">
      <c r="A4068" s="47"/>
      <c r="B4068" s="48"/>
      <c r="C4068" s="49"/>
    </row>
    <row r="4069" spans="1:3" x14ac:dyDescent="0.3">
      <c r="A4069" s="47"/>
      <c r="B4069" s="48"/>
      <c r="C4069" s="49"/>
    </row>
    <row r="4070" spans="1:3" x14ac:dyDescent="0.3">
      <c r="A4070" s="47"/>
      <c r="B4070" s="48"/>
      <c r="C4070" s="49"/>
    </row>
    <row r="4071" spans="1:3" x14ac:dyDescent="0.3">
      <c r="A4071" s="47"/>
      <c r="B4071" s="48"/>
      <c r="C4071" s="49"/>
    </row>
    <row r="4072" spans="1:3" x14ac:dyDescent="0.3">
      <c r="A4072" s="47"/>
      <c r="B4072" s="48"/>
      <c r="C4072" s="49"/>
    </row>
    <row r="4073" spans="1:3" x14ac:dyDescent="0.3">
      <c r="A4073" s="47"/>
      <c r="B4073" s="48"/>
      <c r="C4073" s="49"/>
    </row>
    <row r="4074" spans="1:3" x14ac:dyDescent="0.3">
      <c r="A4074" s="47"/>
      <c r="B4074" s="48"/>
      <c r="C4074" s="49"/>
    </row>
    <row r="4075" spans="1:3" x14ac:dyDescent="0.3">
      <c r="A4075" s="47"/>
      <c r="B4075" s="48"/>
      <c r="C4075" s="49"/>
    </row>
    <row r="4076" spans="1:3" x14ac:dyDescent="0.3">
      <c r="A4076" s="47"/>
      <c r="B4076" s="48"/>
      <c r="C4076" s="49"/>
    </row>
    <row r="4077" spans="1:3" x14ac:dyDescent="0.3">
      <c r="A4077" s="47"/>
      <c r="B4077" s="48"/>
      <c r="C4077" s="49"/>
    </row>
    <row r="4078" spans="1:3" x14ac:dyDescent="0.3">
      <c r="A4078" s="47"/>
      <c r="B4078" s="48"/>
      <c r="C4078" s="49"/>
    </row>
    <row r="4079" spans="1:3" x14ac:dyDescent="0.3">
      <c r="A4079" s="47"/>
      <c r="B4079" s="48"/>
      <c r="C4079" s="49"/>
    </row>
    <row r="4080" spans="1:3" x14ac:dyDescent="0.3">
      <c r="A4080" s="47"/>
      <c r="B4080" s="48"/>
      <c r="C4080" s="49"/>
    </row>
    <row r="4081" spans="1:3" x14ac:dyDescent="0.3">
      <c r="A4081" s="47"/>
      <c r="B4081" s="48"/>
      <c r="C4081" s="49"/>
    </row>
    <row r="4082" spans="1:3" x14ac:dyDescent="0.3">
      <c r="A4082" s="47"/>
      <c r="B4082" s="48"/>
      <c r="C4082" s="49"/>
    </row>
    <row r="4083" spans="1:3" x14ac:dyDescent="0.3">
      <c r="A4083" s="47"/>
      <c r="B4083" s="48"/>
      <c r="C4083" s="49"/>
    </row>
    <row r="4084" spans="1:3" x14ac:dyDescent="0.3">
      <c r="A4084" s="47"/>
      <c r="B4084" s="48"/>
      <c r="C4084" s="49"/>
    </row>
    <row r="4085" spans="1:3" x14ac:dyDescent="0.3">
      <c r="A4085" s="47"/>
      <c r="B4085" s="48"/>
      <c r="C4085" s="49"/>
    </row>
    <row r="4086" spans="1:3" x14ac:dyDescent="0.3">
      <c r="A4086" s="47"/>
      <c r="B4086" s="48"/>
      <c r="C4086" s="49"/>
    </row>
    <row r="4087" spans="1:3" x14ac:dyDescent="0.3">
      <c r="A4087" s="47"/>
      <c r="B4087" s="48"/>
      <c r="C4087" s="49"/>
    </row>
    <row r="4088" spans="1:3" x14ac:dyDescent="0.3">
      <c r="A4088" s="47"/>
      <c r="B4088" s="48"/>
      <c r="C4088" s="49"/>
    </row>
    <row r="4089" spans="1:3" x14ac:dyDescent="0.3">
      <c r="A4089" s="47"/>
      <c r="B4089" s="48"/>
      <c r="C4089" s="49"/>
    </row>
    <row r="4090" spans="1:3" x14ac:dyDescent="0.3">
      <c r="A4090" s="47"/>
      <c r="B4090" s="48"/>
      <c r="C4090" s="49"/>
    </row>
    <row r="4091" spans="1:3" x14ac:dyDescent="0.3">
      <c r="A4091" s="47"/>
      <c r="B4091" s="48"/>
      <c r="C4091" s="49"/>
    </row>
    <row r="4092" spans="1:3" x14ac:dyDescent="0.3">
      <c r="A4092" s="47"/>
      <c r="B4092" s="48"/>
      <c r="C4092" s="49"/>
    </row>
    <row r="4093" spans="1:3" x14ac:dyDescent="0.3">
      <c r="A4093" s="47"/>
      <c r="B4093" s="48"/>
      <c r="C4093" s="49"/>
    </row>
    <row r="4094" spans="1:3" x14ac:dyDescent="0.3">
      <c r="A4094" s="47"/>
      <c r="B4094" s="48"/>
      <c r="C4094" s="49"/>
    </row>
    <row r="4095" spans="1:3" x14ac:dyDescent="0.3">
      <c r="A4095" s="47"/>
      <c r="B4095" s="48"/>
      <c r="C4095" s="49"/>
    </row>
    <row r="4096" spans="1:3" x14ac:dyDescent="0.3">
      <c r="A4096" s="47"/>
      <c r="B4096" s="48"/>
      <c r="C4096" s="49"/>
    </row>
    <row r="4097" spans="1:3" x14ac:dyDescent="0.3">
      <c r="A4097" s="47"/>
      <c r="B4097" s="48"/>
      <c r="C4097" s="49"/>
    </row>
    <row r="4098" spans="1:3" x14ac:dyDescent="0.3">
      <c r="A4098" s="47"/>
      <c r="B4098" s="48"/>
      <c r="C4098" s="49"/>
    </row>
    <row r="4099" spans="1:3" x14ac:dyDescent="0.3">
      <c r="A4099" s="47"/>
      <c r="B4099" s="48"/>
      <c r="C4099" s="49"/>
    </row>
    <row r="4100" spans="1:3" x14ac:dyDescent="0.3">
      <c r="A4100" s="47"/>
      <c r="B4100" s="48"/>
      <c r="C4100" s="49"/>
    </row>
    <row r="4101" spans="1:3" x14ac:dyDescent="0.3">
      <c r="A4101" s="47"/>
      <c r="B4101" s="48"/>
      <c r="C4101" s="49"/>
    </row>
    <row r="4102" spans="1:3" x14ac:dyDescent="0.3">
      <c r="A4102" s="47"/>
      <c r="B4102" s="48"/>
      <c r="C4102" s="49"/>
    </row>
    <row r="4103" spans="1:3" x14ac:dyDescent="0.3">
      <c r="A4103" s="47"/>
      <c r="B4103" s="48"/>
      <c r="C4103" s="49"/>
    </row>
    <row r="4104" spans="1:3" x14ac:dyDescent="0.3">
      <c r="A4104" s="47"/>
      <c r="B4104" s="48"/>
      <c r="C4104" s="49"/>
    </row>
    <row r="4105" spans="1:3" x14ac:dyDescent="0.3">
      <c r="A4105" s="47"/>
      <c r="B4105" s="48"/>
      <c r="C4105" s="49"/>
    </row>
    <row r="4106" spans="1:3" x14ac:dyDescent="0.3">
      <c r="A4106" s="47"/>
      <c r="B4106" s="48"/>
      <c r="C4106" s="49"/>
    </row>
    <row r="4107" spans="1:3" x14ac:dyDescent="0.3">
      <c r="A4107" s="47"/>
      <c r="B4107" s="48"/>
      <c r="C4107" s="49"/>
    </row>
    <row r="4108" spans="1:3" x14ac:dyDescent="0.3">
      <c r="A4108" s="47"/>
      <c r="B4108" s="48"/>
      <c r="C4108" s="49"/>
    </row>
    <row r="4109" spans="1:3" x14ac:dyDescent="0.3">
      <c r="A4109" s="47"/>
      <c r="B4109" s="48"/>
      <c r="C4109" s="49"/>
    </row>
    <row r="4110" spans="1:3" x14ac:dyDescent="0.3">
      <c r="A4110" s="47"/>
      <c r="B4110" s="48"/>
      <c r="C4110" s="49"/>
    </row>
    <row r="4111" spans="1:3" x14ac:dyDescent="0.3">
      <c r="A4111" s="47"/>
      <c r="B4111" s="48"/>
      <c r="C4111" s="49"/>
    </row>
    <row r="4112" spans="1:3" x14ac:dyDescent="0.3">
      <c r="A4112" s="47"/>
      <c r="B4112" s="48"/>
      <c r="C4112" s="49"/>
    </row>
    <row r="4113" spans="1:3" x14ac:dyDescent="0.3">
      <c r="A4113" s="47"/>
      <c r="B4113" s="48"/>
      <c r="C4113" s="49"/>
    </row>
    <row r="4114" spans="1:3" x14ac:dyDescent="0.3">
      <c r="A4114" s="47"/>
      <c r="B4114" s="48"/>
      <c r="C4114" s="49"/>
    </row>
    <row r="4115" spans="1:3" x14ac:dyDescent="0.3">
      <c r="A4115" s="47"/>
      <c r="B4115" s="48"/>
      <c r="C4115" s="49"/>
    </row>
    <row r="4116" spans="1:3" x14ac:dyDescent="0.3">
      <c r="A4116" s="47"/>
      <c r="B4116" s="48"/>
      <c r="C4116" s="49"/>
    </row>
    <row r="4117" spans="1:3" x14ac:dyDescent="0.3">
      <c r="A4117" s="47"/>
      <c r="B4117" s="48"/>
      <c r="C4117" s="49"/>
    </row>
    <row r="4118" spans="1:3" x14ac:dyDescent="0.3">
      <c r="A4118" s="47"/>
      <c r="B4118" s="48"/>
      <c r="C4118" s="49"/>
    </row>
    <row r="4119" spans="1:3" x14ac:dyDescent="0.3">
      <c r="A4119" s="47"/>
      <c r="B4119" s="48"/>
      <c r="C4119" s="49"/>
    </row>
    <row r="4120" spans="1:3" x14ac:dyDescent="0.3">
      <c r="A4120" s="47"/>
      <c r="B4120" s="48"/>
      <c r="C4120" s="49"/>
    </row>
    <row r="4121" spans="1:3" x14ac:dyDescent="0.3">
      <c r="A4121" s="47"/>
      <c r="B4121" s="48"/>
      <c r="C4121" s="49"/>
    </row>
    <row r="4122" spans="1:3" x14ac:dyDescent="0.3">
      <c r="A4122" s="47"/>
      <c r="B4122" s="48"/>
      <c r="C4122" s="49"/>
    </row>
    <row r="4123" spans="1:3" x14ac:dyDescent="0.3">
      <c r="A4123" s="47"/>
      <c r="B4123" s="48"/>
      <c r="C4123" s="49"/>
    </row>
    <row r="4124" spans="1:3" x14ac:dyDescent="0.3">
      <c r="A4124" s="47"/>
      <c r="B4124" s="48"/>
      <c r="C4124" s="49"/>
    </row>
    <row r="4125" spans="1:3" x14ac:dyDescent="0.3">
      <c r="A4125" s="47"/>
      <c r="B4125" s="48"/>
      <c r="C4125" s="49"/>
    </row>
    <row r="4126" spans="1:3" x14ac:dyDescent="0.3">
      <c r="A4126" s="47"/>
      <c r="B4126" s="48"/>
      <c r="C4126" s="49"/>
    </row>
    <row r="4127" spans="1:3" x14ac:dyDescent="0.3">
      <c r="A4127" s="47"/>
      <c r="B4127" s="48"/>
      <c r="C4127" s="49"/>
    </row>
    <row r="4128" spans="1:3" x14ac:dyDescent="0.3">
      <c r="A4128" s="47"/>
      <c r="B4128" s="48"/>
      <c r="C4128" s="49"/>
    </row>
    <row r="4129" spans="1:3" x14ac:dyDescent="0.3">
      <c r="A4129" s="47"/>
      <c r="B4129" s="48"/>
      <c r="C4129" s="49"/>
    </row>
    <row r="4130" spans="1:3" x14ac:dyDescent="0.3">
      <c r="A4130" s="47"/>
      <c r="B4130" s="48"/>
      <c r="C4130" s="49"/>
    </row>
    <row r="4131" spans="1:3" x14ac:dyDescent="0.3">
      <c r="A4131" s="47"/>
      <c r="B4131" s="48"/>
      <c r="C4131" s="49"/>
    </row>
    <row r="4132" spans="1:3" x14ac:dyDescent="0.3">
      <c r="A4132" s="47"/>
      <c r="B4132" s="48"/>
      <c r="C4132" s="49"/>
    </row>
    <row r="4133" spans="1:3" x14ac:dyDescent="0.3">
      <c r="A4133" s="47"/>
      <c r="B4133" s="48"/>
      <c r="C4133" s="49"/>
    </row>
    <row r="4134" spans="1:3" x14ac:dyDescent="0.3">
      <c r="A4134" s="47"/>
      <c r="B4134" s="48"/>
      <c r="C4134" s="49"/>
    </row>
    <row r="4135" spans="1:3" x14ac:dyDescent="0.3">
      <c r="A4135" s="47"/>
      <c r="B4135" s="48"/>
      <c r="C4135" s="49"/>
    </row>
    <row r="4136" spans="1:3" x14ac:dyDescent="0.3">
      <c r="A4136" s="47"/>
      <c r="B4136" s="48"/>
      <c r="C4136" s="49"/>
    </row>
    <row r="4137" spans="1:3" x14ac:dyDescent="0.3">
      <c r="A4137" s="47"/>
      <c r="B4137" s="48"/>
      <c r="C4137" s="49"/>
    </row>
    <row r="4138" spans="1:3" x14ac:dyDescent="0.3">
      <c r="A4138" s="47"/>
      <c r="B4138" s="48"/>
      <c r="C4138" s="49"/>
    </row>
    <row r="4139" spans="1:3" x14ac:dyDescent="0.3">
      <c r="A4139" s="47"/>
      <c r="B4139" s="48"/>
      <c r="C4139" s="49"/>
    </row>
    <row r="4140" spans="1:3" x14ac:dyDescent="0.3">
      <c r="A4140" s="47"/>
      <c r="B4140" s="48"/>
      <c r="C4140" s="49"/>
    </row>
    <row r="4141" spans="1:3" x14ac:dyDescent="0.3">
      <c r="A4141" s="47"/>
      <c r="B4141" s="48"/>
      <c r="C4141" s="49"/>
    </row>
    <row r="4142" spans="1:3" x14ac:dyDescent="0.3">
      <c r="A4142" s="47"/>
      <c r="B4142" s="48"/>
      <c r="C4142" s="49"/>
    </row>
    <row r="4143" spans="1:3" x14ac:dyDescent="0.3">
      <c r="A4143" s="47"/>
      <c r="B4143" s="48"/>
      <c r="C4143" s="49"/>
    </row>
    <row r="4144" spans="1:3" x14ac:dyDescent="0.3">
      <c r="A4144" s="47"/>
      <c r="B4144" s="48"/>
      <c r="C4144" s="49"/>
    </row>
    <row r="4145" spans="1:3" x14ac:dyDescent="0.3">
      <c r="A4145" s="47"/>
      <c r="B4145" s="48"/>
      <c r="C4145" s="49"/>
    </row>
    <row r="4146" spans="1:3" x14ac:dyDescent="0.3">
      <c r="A4146" s="47"/>
      <c r="B4146" s="48"/>
      <c r="C4146" s="49"/>
    </row>
    <row r="4147" spans="1:3" x14ac:dyDescent="0.3">
      <c r="A4147" s="47"/>
      <c r="B4147" s="48"/>
      <c r="C4147" s="49"/>
    </row>
    <row r="4148" spans="1:3" x14ac:dyDescent="0.3">
      <c r="A4148" s="47"/>
      <c r="B4148" s="48"/>
      <c r="C4148" s="49"/>
    </row>
    <row r="4149" spans="1:3" x14ac:dyDescent="0.3">
      <c r="A4149" s="47"/>
      <c r="B4149" s="48"/>
      <c r="C4149" s="49"/>
    </row>
    <row r="4150" spans="1:3" x14ac:dyDescent="0.3">
      <c r="A4150" s="47"/>
      <c r="B4150" s="48"/>
      <c r="C4150" s="49"/>
    </row>
    <row r="4151" spans="1:3" x14ac:dyDescent="0.3">
      <c r="A4151" s="47"/>
      <c r="B4151" s="48"/>
      <c r="C4151" s="49"/>
    </row>
    <row r="4152" spans="1:3" x14ac:dyDescent="0.3">
      <c r="A4152" s="47"/>
      <c r="B4152" s="48"/>
      <c r="C4152" s="49"/>
    </row>
    <row r="4153" spans="1:3" x14ac:dyDescent="0.3">
      <c r="A4153" s="47"/>
      <c r="B4153" s="48"/>
      <c r="C4153" s="49"/>
    </row>
    <row r="4154" spans="1:3" x14ac:dyDescent="0.3">
      <c r="A4154" s="47"/>
      <c r="B4154" s="48"/>
      <c r="C4154" s="49"/>
    </row>
    <row r="4155" spans="1:3" x14ac:dyDescent="0.3">
      <c r="A4155" s="47"/>
      <c r="B4155" s="48"/>
      <c r="C4155" s="49"/>
    </row>
    <row r="4156" spans="1:3" x14ac:dyDescent="0.3">
      <c r="A4156" s="47"/>
      <c r="B4156" s="48"/>
      <c r="C4156" s="49"/>
    </row>
    <row r="4157" spans="1:3" x14ac:dyDescent="0.3">
      <c r="A4157" s="47"/>
      <c r="B4157" s="48"/>
      <c r="C4157" s="49"/>
    </row>
    <row r="4158" spans="1:3" x14ac:dyDescent="0.3">
      <c r="A4158" s="47"/>
      <c r="B4158" s="48"/>
      <c r="C4158" s="49"/>
    </row>
    <row r="4159" spans="1:3" x14ac:dyDescent="0.3">
      <c r="A4159" s="47"/>
      <c r="B4159" s="48"/>
      <c r="C4159" s="49"/>
    </row>
    <row r="4160" spans="1:3" x14ac:dyDescent="0.3">
      <c r="A4160" s="47"/>
      <c r="B4160" s="48"/>
      <c r="C4160" s="49"/>
    </row>
    <row r="4161" spans="1:3" x14ac:dyDescent="0.3">
      <c r="A4161" s="47"/>
      <c r="B4161" s="48"/>
      <c r="C4161" s="49"/>
    </row>
    <row r="4162" spans="1:3" x14ac:dyDescent="0.3">
      <c r="A4162" s="47"/>
      <c r="B4162" s="48"/>
      <c r="C4162" s="49"/>
    </row>
    <row r="4163" spans="1:3" x14ac:dyDescent="0.3">
      <c r="A4163" s="47"/>
      <c r="B4163" s="48"/>
      <c r="C4163" s="49"/>
    </row>
    <row r="4164" spans="1:3" x14ac:dyDescent="0.3">
      <c r="A4164" s="47"/>
      <c r="B4164" s="48"/>
      <c r="C4164" s="49"/>
    </row>
    <row r="4165" spans="1:3" x14ac:dyDescent="0.3">
      <c r="A4165" s="47"/>
      <c r="B4165" s="48"/>
      <c r="C4165" s="49"/>
    </row>
    <row r="4166" spans="1:3" x14ac:dyDescent="0.3">
      <c r="A4166" s="47"/>
      <c r="B4166" s="48"/>
      <c r="C4166" s="49"/>
    </row>
    <row r="4167" spans="1:3" x14ac:dyDescent="0.3">
      <c r="A4167" s="47"/>
      <c r="B4167" s="48"/>
      <c r="C4167" s="49"/>
    </row>
    <row r="4168" spans="1:3" x14ac:dyDescent="0.3">
      <c r="A4168" s="47"/>
      <c r="B4168" s="48"/>
      <c r="C4168" s="49"/>
    </row>
    <row r="4169" spans="1:3" x14ac:dyDescent="0.3">
      <c r="A4169" s="47"/>
      <c r="B4169" s="48"/>
      <c r="C4169" s="49"/>
    </row>
    <row r="4170" spans="1:3" x14ac:dyDescent="0.3">
      <c r="A4170" s="47"/>
      <c r="B4170" s="48"/>
      <c r="C4170" s="49"/>
    </row>
    <row r="4171" spans="1:3" x14ac:dyDescent="0.3">
      <c r="A4171" s="47"/>
      <c r="B4171" s="48"/>
      <c r="C4171" s="49"/>
    </row>
    <row r="4172" spans="1:3" x14ac:dyDescent="0.3">
      <c r="A4172" s="47"/>
      <c r="B4172" s="48"/>
      <c r="C4172" s="49"/>
    </row>
    <row r="4173" spans="1:3" x14ac:dyDescent="0.3">
      <c r="A4173" s="47"/>
      <c r="B4173" s="48"/>
      <c r="C4173" s="49"/>
    </row>
    <row r="4174" spans="1:3" x14ac:dyDescent="0.3">
      <c r="A4174" s="47"/>
      <c r="B4174" s="48"/>
      <c r="C4174" s="49"/>
    </row>
    <row r="4175" spans="1:3" x14ac:dyDescent="0.3">
      <c r="A4175" s="47"/>
      <c r="B4175" s="48"/>
      <c r="C4175" s="49"/>
    </row>
    <row r="4176" spans="1:3" x14ac:dyDescent="0.3">
      <c r="A4176" s="47"/>
      <c r="B4176" s="48"/>
      <c r="C4176" s="49"/>
    </row>
    <row r="4177" spans="1:3" x14ac:dyDescent="0.3">
      <c r="A4177" s="47"/>
      <c r="B4177" s="48"/>
      <c r="C4177" s="49"/>
    </row>
    <row r="4178" spans="1:3" x14ac:dyDescent="0.3">
      <c r="A4178" s="47"/>
      <c r="B4178" s="48"/>
      <c r="C4178" s="49"/>
    </row>
    <row r="4179" spans="1:3" x14ac:dyDescent="0.3">
      <c r="A4179" s="47"/>
      <c r="B4179" s="48"/>
      <c r="C4179" s="49"/>
    </row>
    <row r="4180" spans="1:3" x14ac:dyDescent="0.3">
      <c r="A4180" s="47"/>
      <c r="B4180" s="48"/>
      <c r="C4180" s="49"/>
    </row>
    <row r="4181" spans="1:3" x14ac:dyDescent="0.3">
      <c r="A4181" s="47"/>
      <c r="B4181" s="48"/>
      <c r="C4181" s="49"/>
    </row>
    <row r="4182" spans="1:3" x14ac:dyDescent="0.3">
      <c r="A4182" s="47"/>
      <c r="B4182" s="48"/>
      <c r="C4182" s="49"/>
    </row>
    <row r="4183" spans="1:3" x14ac:dyDescent="0.3">
      <c r="A4183" s="47"/>
      <c r="B4183" s="48"/>
      <c r="C4183" s="49"/>
    </row>
    <row r="4184" spans="1:3" x14ac:dyDescent="0.3">
      <c r="A4184" s="47"/>
      <c r="B4184" s="48"/>
      <c r="C4184" s="49"/>
    </row>
    <row r="4185" spans="1:3" x14ac:dyDescent="0.3">
      <c r="A4185" s="47"/>
      <c r="B4185" s="48"/>
      <c r="C4185" s="49"/>
    </row>
    <row r="4186" spans="1:3" x14ac:dyDescent="0.3">
      <c r="A4186" s="47"/>
      <c r="B4186" s="48"/>
      <c r="C4186" s="49"/>
    </row>
    <row r="4187" spans="1:3" x14ac:dyDescent="0.3">
      <c r="A4187" s="47"/>
      <c r="B4187" s="48"/>
      <c r="C4187" s="49"/>
    </row>
    <row r="4188" spans="1:3" x14ac:dyDescent="0.3">
      <c r="A4188" s="47"/>
      <c r="B4188" s="48"/>
      <c r="C4188" s="49"/>
    </row>
    <row r="4189" spans="1:3" x14ac:dyDescent="0.3">
      <c r="A4189" s="47"/>
      <c r="B4189" s="48"/>
      <c r="C4189" s="49"/>
    </row>
    <row r="4190" spans="1:3" x14ac:dyDescent="0.3">
      <c r="A4190" s="47"/>
      <c r="B4190" s="48"/>
      <c r="C4190" s="49"/>
    </row>
    <row r="4191" spans="1:3" x14ac:dyDescent="0.3">
      <c r="A4191" s="47"/>
      <c r="B4191" s="48"/>
      <c r="C4191" s="49"/>
    </row>
    <row r="4192" spans="1:3" x14ac:dyDescent="0.3">
      <c r="A4192" s="47"/>
      <c r="B4192" s="48"/>
      <c r="C4192" s="49"/>
    </row>
    <row r="4193" spans="1:3" x14ac:dyDescent="0.3">
      <c r="A4193" s="47"/>
      <c r="B4193" s="48"/>
      <c r="C4193" s="49"/>
    </row>
    <row r="4194" spans="1:3" x14ac:dyDescent="0.3">
      <c r="A4194" s="47"/>
      <c r="B4194" s="48"/>
      <c r="C4194" s="49"/>
    </row>
    <row r="4195" spans="1:3" x14ac:dyDescent="0.3">
      <c r="A4195" s="47"/>
      <c r="B4195" s="48"/>
      <c r="C4195" s="49"/>
    </row>
    <row r="4196" spans="1:3" x14ac:dyDescent="0.3">
      <c r="A4196" s="47"/>
      <c r="B4196" s="48"/>
      <c r="C4196" s="49"/>
    </row>
    <row r="4197" spans="1:3" x14ac:dyDescent="0.3">
      <c r="A4197" s="47"/>
      <c r="B4197" s="48"/>
      <c r="C4197" s="49"/>
    </row>
    <row r="4198" spans="1:3" x14ac:dyDescent="0.3">
      <c r="A4198" s="47"/>
      <c r="B4198" s="48"/>
      <c r="C4198" s="49"/>
    </row>
    <row r="4199" spans="1:3" x14ac:dyDescent="0.3">
      <c r="A4199" s="47"/>
      <c r="B4199" s="48"/>
      <c r="C4199" s="49"/>
    </row>
    <row r="4200" spans="1:3" x14ac:dyDescent="0.3">
      <c r="A4200" s="47"/>
      <c r="B4200" s="48"/>
      <c r="C4200" s="49"/>
    </row>
    <row r="4201" spans="1:3" x14ac:dyDescent="0.3">
      <c r="A4201" s="47"/>
      <c r="B4201" s="48"/>
      <c r="C4201" s="49"/>
    </row>
    <row r="4202" spans="1:3" x14ac:dyDescent="0.3">
      <c r="A4202" s="47"/>
      <c r="B4202" s="48"/>
      <c r="C4202" s="49"/>
    </row>
    <row r="4203" spans="1:3" x14ac:dyDescent="0.3">
      <c r="A4203" s="47"/>
      <c r="B4203" s="48"/>
      <c r="C4203" s="49"/>
    </row>
    <row r="4204" spans="1:3" x14ac:dyDescent="0.3">
      <c r="A4204" s="47"/>
      <c r="B4204" s="48"/>
      <c r="C4204" s="49"/>
    </row>
    <row r="4205" spans="1:3" x14ac:dyDescent="0.3">
      <c r="A4205" s="47"/>
      <c r="B4205" s="48"/>
      <c r="C4205" s="49"/>
    </row>
    <row r="4206" spans="1:3" x14ac:dyDescent="0.3">
      <c r="A4206" s="47"/>
      <c r="B4206" s="48"/>
      <c r="C4206" s="49"/>
    </row>
    <row r="4207" spans="1:3" x14ac:dyDescent="0.3">
      <c r="A4207" s="47"/>
      <c r="B4207" s="48"/>
      <c r="C4207" s="49"/>
    </row>
    <row r="4208" spans="1:3" x14ac:dyDescent="0.3">
      <c r="A4208" s="47"/>
      <c r="B4208" s="48"/>
      <c r="C4208" s="49"/>
    </row>
    <row r="4209" spans="1:3" x14ac:dyDescent="0.3">
      <c r="A4209" s="47"/>
      <c r="B4209" s="48"/>
      <c r="C4209" s="49"/>
    </row>
    <row r="4210" spans="1:3" x14ac:dyDescent="0.3">
      <c r="A4210" s="47"/>
      <c r="B4210" s="48"/>
      <c r="C4210" s="49"/>
    </row>
    <row r="4211" spans="1:3" x14ac:dyDescent="0.3">
      <c r="A4211" s="47"/>
      <c r="B4211" s="48"/>
      <c r="C4211" s="49"/>
    </row>
    <row r="4212" spans="1:3" x14ac:dyDescent="0.3">
      <c r="A4212" s="47"/>
      <c r="B4212" s="48"/>
      <c r="C4212" s="49"/>
    </row>
    <row r="4213" spans="1:3" x14ac:dyDescent="0.3">
      <c r="A4213" s="47"/>
      <c r="B4213" s="48"/>
      <c r="C4213" s="49"/>
    </row>
    <row r="4214" spans="1:3" x14ac:dyDescent="0.3">
      <c r="A4214" s="47"/>
      <c r="B4214" s="48"/>
      <c r="C4214" s="49"/>
    </row>
    <row r="4215" spans="1:3" x14ac:dyDescent="0.3">
      <c r="A4215" s="47"/>
      <c r="B4215" s="48"/>
      <c r="C4215" s="49"/>
    </row>
    <row r="4216" spans="1:3" x14ac:dyDescent="0.3">
      <c r="A4216" s="47"/>
      <c r="B4216" s="48"/>
      <c r="C4216" s="49"/>
    </row>
    <row r="4217" spans="1:3" x14ac:dyDescent="0.3">
      <c r="A4217" s="47"/>
      <c r="B4217" s="48"/>
      <c r="C4217" s="49"/>
    </row>
    <row r="4218" spans="1:3" x14ac:dyDescent="0.3">
      <c r="A4218" s="47"/>
      <c r="B4218" s="48"/>
      <c r="C4218" s="49"/>
    </row>
    <row r="4219" spans="1:3" x14ac:dyDescent="0.3">
      <c r="A4219" s="47"/>
      <c r="B4219" s="48"/>
      <c r="C4219" s="49"/>
    </row>
    <row r="4220" spans="1:3" x14ac:dyDescent="0.3">
      <c r="A4220" s="47"/>
      <c r="B4220" s="48"/>
      <c r="C4220" s="49"/>
    </row>
    <row r="4221" spans="1:3" x14ac:dyDescent="0.3">
      <c r="A4221" s="47"/>
      <c r="B4221" s="48"/>
      <c r="C4221" s="49"/>
    </row>
    <row r="4222" spans="1:3" x14ac:dyDescent="0.3">
      <c r="A4222" s="47"/>
      <c r="B4222" s="48"/>
      <c r="C4222" s="49"/>
    </row>
    <row r="4223" spans="1:3" x14ac:dyDescent="0.3">
      <c r="A4223" s="47"/>
      <c r="B4223" s="48"/>
      <c r="C4223" s="49"/>
    </row>
    <row r="4224" spans="1:3" x14ac:dyDescent="0.3">
      <c r="A4224" s="47"/>
      <c r="B4224" s="48"/>
      <c r="C4224" s="49"/>
    </row>
    <row r="4225" spans="1:3" x14ac:dyDescent="0.3">
      <c r="A4225" s="47"/>
      <c r="B4225" s="48"/>
      <c r="C4225" s="49"/>
    </row>
    <row r="4226" spans="1:3" x14ac:dyDescent="0.3">
      <c r="A4226" s="47"/>
      <c r="B4226" s="48"/>
      <c r="C4226" s="49"/>
    </row>
    <row r="4227" spans="1:3" x14ac:dyDescent="0.3">
      <c r="A4227" s="47"/>
      <c r="B4227" s="48"/>
      <c r="C4227" s="49"/>
    </row>
    <row r="4228" spans="1:3" x14ac:dyDescent="0.3">
      <c r="A4228" s="47"/>
      <c r="B4228" s="48"/>
      <c r="C4228" s="49"/>
    </row>
    <row r="4229" spans="1:3" x14ac:dyDescent="0.3">
      <c r="A4229" s="47"/>
      <c r="B4229" s="48"/>
      <c r="C4229" s="49"/>
    </row>
    <row r="4230" spans="1:3" x14ac:dyDescent="0.3">
      <c r="A4230" s="47"/>
      <c r="B4230" s="48"/>
      <c r="C4230" s="49"/>
    </row>
    <row r="4231" spans="1:3" x14ac:dyDescent="0.3">
      <c r="A4231" s="47"/>
      <c r="B4231" s="48"/>
      <c r="C4231" s="49"/>
    </row>
    <row r="4232" spans="1:3" x14ac:dyDescent="0.3">
      <c r="A4232" s="47"/>
      <c r="B4232" s="48"/>
      <c r="C4232" s="49"/>
    </row>
    <row r="4233" spans="1:3" x14ac:dyDescent="0.3">
      <c r="A4233" s="47"/>
      <c r="B4233" s="48"/>
      <c r="C4233" s="49"/>
    </row>
    <row r="4234" spans="1:3" x14ac:dyDescent="0.3">
      <c r="A4234" s="47"/>
      <c r="B4234" s="48"/>
      <c r="C4234" s="49"/>
    </row>
    <row r="4235" spans="1:3" x14ac:dyDescent="0.3">
      <c r="A4235" s="47"/>
      <c r="B4235" s="48"/>
      <c r="C4235" s="49"/>
    </row>
    <row r="4236" spans="1:3" x14ac:dyDescent="0.3">
      <c r="A4236" s="47"/>
      <c r="B4236" s="48"/>
      <c r="C4236" s="49"/>
    </row>
    <row r="4237" spans="1:3" x14ac:dyDescent="0.3">
      <c r="A4237" s="47"/>
      <c r="B4237" s="48"/>
      <c r="C4237" s="49"/>
    </row>
    <row r="4238" spans="1:3" x14ac:dyDescent="0.3">
      <c r="A4238" s="47"/>
      <c r="B4238" s="48"/>
      <c r="C4238" s="49"/>
    </row>
    <row r="4239" spans="1:3" x14ac:dyDescent="0.3">
      <c r="A4239" s="47"/>
      <c r="B4239" s="48"/>
      <c r="C4239" s="49"/>
    </row>
    <row r="4240" spans="1:3" x14ac:dyDescent="0.3">
      <c r="A4240" s="47"/>
      <c r="B4240" s="48"/>
      <c r="C4240" s="49"/>
    </row>
    <row r="4241" spans="1:3" x14ac:dyDescent="0.3">
      <c r="A4241" s="47"/>
      <c r="B4241" s="48"/>
      <c r="C4241" s="49"/>
    </row>
    <row r="4242" spans="1:3" x14ac:dyDescent="0.3">
      <c r="A4242" s="47"/>
      <c r="B4242" s="48"/>
      <c r="C4242" s="49"/>
    </row>
    <row r="4243" spans="1:3" x14ac:dyDescent="0.3">
      <c r="A4243" s="47"/>
      <c r="B4243" s="48"/>
      <c r="C4243" s="49"/>
    </row>
    <row r="4244" spans="1:3" x14ac:dyDescent="0.3">
      <c r="A4244" s="47"/>
      <c r="B4244" s="48"/>
      <c r="C4244" s="49"/>
    </row>
    <row r="4245" spans="1:3" x14ac:dyDescent="0.3">
      <c r="A4245" s="47"/>
      <c r="B4245" s="48"/>
      <c r="C4245" s="49"/>
    </row>
    <row r="4246" spans="1:3" x14ac:dyDescent="0.3">
      <c r="A4246" s="47"/>
      <c r="B4246" s="48"/>
      <c r="C4246" s="49"/>
    </row>
    <row r="4247" spans="1:3" x14ac:dyDescent="0.3">
      <c r="A4247" s="47"/>
      <c r="B4247" s="48"/>
      <c r="C4247" s="49"/>
    </row>
    <row r="4248" spans="1:3" x14ac:dyDescent="0.3">
      <c r="A4248" s="47"/>
      <c r="B4248" s="48"/>
      <c r="C4248" s="49"/>
    </row>
    <row r="4249" spans="1:3" x14ac:dyDescent="0.3">
      <c r="A4249" s="47"/>
      <c r="B4249" s="48"/>
      <c r="C4249" s="49"/>
    </row>
    <row r="4250" spans="1:3" x14ac:dyDescent="0.3">
      <c r="A4250" s="47"/>
      <c r="B4250" s="48"/>
      <c r="C4250" s="49"/>
    </row>
    <row r="4251" spans="1:3" x14ac:dyDescent="0.3">
      <c r="A4251" s="47"/>
      <c r="B4251" s="48"/>
      <c r="C4251" s="49"/>
    </row>
    <row r="4252" spans="1:3" x14ac:dyDescent="0.3">
      <c r="A4252" s="47"/>
      <c r="B4252" s="48"/>
      <c r="C4252" s="49"/>
    </row>
    <row r="4253" spans="1:3" x14ac:dyDescent="0.3">
      <c r="A4253" s="47"/>
      <c r="B4253" s="48"/>
      <c r="C4253" s="49"/>
    </row>
    <row r="4254" spans="1:3" x14ac:dyDescent="0.3">
      <c r="A4254" s="47"/>
      <c r="B4254" s="48"/>
      <c r="C4254" s="49"/>
    </row>
    <row r="4255" spans="1:3" x14ac:dyDescent="0.3">
      <c r="A4255" s="47"/>
      <c r="B4255" s="48"/>
      <c r="C4255" s="49"/>
    </row>
    <row r="4256" spans="1:3" x14ac:dyDescent="0.3">
      <c r="A4256" s="47"/>
      <c r="B4256" s="48"/>
      <c r="C4256" s="49"/>
    </row>
    <row r="4257" spans="1:3" x14ac:dyDescent="0.3">
      <c r="A4257" s="47"/>
      <c r="B4257" s="48"/>
      <c r="C4257" s="49"/>
    </row>
    <row r="4258" spans="1:3" x14ac:dyDescent="0.3">
      <c r="A4258" s="47"/>
      <c r="B4258" s="48"/>
      <c r="C4258" s="49"/>
    </row>
    <row r="4259" spans="1:3" x14ac:dyDescent="0.3">
      <c r="A4259" s="47"/>
      <c r="B4259" s="48"/>
      <c r="C4259" s="49"/>
    </row>
    <row r="4260" spans="1:3" x14ac:dyDescent="0.3">
      <c r="A4260" s="47"/>
      <c r="B4260" s="48"/>
      <c r="C4260" s="49"/>
    </row>
    <row r="4261" spans="1:3" x14ac:dyDescent="0.3">
      <c r="A4261" s="47"/>
      <c r="B4261" s="48"/>
      <c r="C4261" s="49"/>
    </row>
    <row r="4262" spans="1:3" x14ac:dyDescent="0.3">
      <c r="A4262" s="47"/>
      <c r="B4262" s="48"/>
      <c r="C4262" s="49"/>
    </row>
    <row r="4263" spans="1:3" x14ac:dyDescent="0.3">
      <c r="A4263" s="47"/>
      <c r="B4263" s="48"/>
      <c r="C4263" s="49"/>
    </row>
    <row r="4264" spans="1:3" x14ac:dyDescent="0.3">
      <c r="A4264" s="47"/>
      <c r="B4264" s="48"/>
      <c r="C4264" s="49"/>
    </row>
    <row r="4265" spans="1:3" x14ac:dyDescent="0.3">
      <c r="A4265" s="47"/>
      <c r="B4265" s="48"/>
      <c r="C4265" s="49"/>
    </row>
    <row r="4266" spans="1:3" x14ac:dyDescent="0.3">
      <c r="A4266" s="47"/>
      <c r="B4266" s="48"/>
      <c r="C4266" s="49"/>
    </row>
    <row r="4267" spans="1:3" x14ac:dyDescent="0.3">
      <c r="A4267" s="47"/>
      <c r="B4267" s="48"/>
      <c r="C4267" s="49"/>
    </row>
    <row r="4268" spans="1:3" x14ac:dyDescent="0.3">
      <c r="A4268" s="47"/>
      <c r="B4268" s="48"/>
      <c r="C4268" s="49"/>
    </row>
    <row r="4269" spans="1:3" x14ac:dyDescent="0.3">
      <c r="A4269" s="47"/>
      <c r="B4269" s="48"/>
      <c r="C4269" s="49"/>
    </row>
    <row r="4270" spans="1:3" x14ac:dyDescent="0.3">
      <c r="A4270" s="47"/>
      <c r="B4270" s="48"/>
      <c r="C4270" s="49"/>
    </row>
    <row r="4271" spans="1:3" x14ac:dyDescent="0.3">
      <c r="A4271" s="47"/>
      <c r="B4271" s="48"/>
      <c r="C4271" s="49"/>
    </row>
    <row r="4272" spans="1:3" x14ac:dyDescent="0.3">
      <c r="A4272" s="47"/>
      <c r="B4272" s="48"/>
      <c r="C4272" s="49"/>
    </row>
    <row r="4273" spans="1:3" x14ac:dyDescent="0.3">
      <c r="A4273" s="47"/>
      <c r="B4273" s="48"/>
      <c r="C4273" s="49"/>
    </row>
    <row r="4274" spans="1:3" x14ac:dyDescent="0.3">
      <c r="A4274" s="47"/>
      <c r="B4274" s="48"/>
      <c r="C4274" s="49"/>
    </row>
    <row r="4275" spans="1:3" x14ac:dyDescent="0.3">
      <c r="A4275" s="47"/>
      <c r="B4275" s="48"/>
      <c r="C4275" s="49"/>
    </row>
    <row r="4276" spans="1:3" x14ac:dyDescent="0.3">
      <c r="A4276" s="47"/>
      <c r="B4276" s="48"/>
      <c r="C4276" s="49"/>
    </row>
    <row r="4277" spans="1:3" x14ac:dyDescent="0.3">
      <c r="A4277" s="47"/>
      <c r="B4277" s="48"/>
      <c r="C4277" s="49"/>
    </row>
    <row r="4278" spans="1:3" x14ac:dyDescent="0.3">
      <c r="A4278" s="47"/>
      <c r="B4278" s="48"/>
      <c r="C4278" s="49"/>
    </row>
    <row r="4279" spans="1:3" x14ac:dyDescent="0.3">
      <c r="A4279" s="47"/>
      <c r="B4279" s="48"/>
      <c r="C4279" s="49"/>
    </row>
    <row r="4280" spans="1:3" x14ac:dyDescent="0.3">
      <c r="A4280" s="47"/>
      <c r="B4280" s="48"/>
      <c r="C4280" s="49"/>
    </row>
    <row r="4281" spans="1:3" x14ac:dyDescent="0.3">
      <c r="A4281" s="47"/>
      <c r="B4281" s="48"/>
      <c r="C4281" s="49"/>
    </row>
    <row r="4282" spans="1:3" x14ac:dyDescent="0.3">
      <c r="A4282" s="47"/>
      <c r="B4282" s="48"/>
      <c r="C4282" s="49"/>
    </row>
    <row r="4283" spans="1:3" x14ac:dyDescent="0.3">
      <c r="A4283" s="47"/>
      <c r="B4283" s="48"/>
      <c r="C4283" s="49"/>
    </row>
    <row r="4284" spans="1:3" x14ac:dyDescent="0.3">
      <c r="A4284" s="47"/>
      <c r="B4284" s="48"/>
      <c r="C4284" s="49"/>
    </row>
    <row r="4285" spans="1:3" x14ac:dyDescent="0.3">
      <c r="A4285" s="47"/>
      <c r="B4285" s="48"/>
      <c r="C4285" s="49"/>
    </row>
    <row r="4286" spans="1:3" x14ac:dyDescent="0.3">
      <c r="A4286" s="47"/>
      <c r="B4286" s="48"/>
      <c r="C4286" s="49"/>
    </row>
    <row r="4287" spans="1:3" x14ac:dyDescent="0.3">
      <c r="A4287" s="47"/>
      <c r="B4287" s="48"/>
      <c r="C4287" s="49"/>
    </row>
    <row r="4288" spans="1:3" x14ac:dyDescent="0.3">
      <c r="A4288" s="47"/>
      <c r="B4288" s="48"/>
      <c r="C4288" s="49"/>
    </row>
    <row r="4289" spans="1:3" x14ac:dyDescent="0.3">
      <c r="A4289" s="47"/>
      <c r="B4289" s="48"/>
      <c r="C4289" s="49"/>
    </row>
    <row r="4290" spans="1:3" x14ac:dyDescent="0.3">
      <c r="A4290" s="47"/>
      <c r="B4290" s="48"/>
      <c r="C4290" s="49"/>
    </row>
    <row r="4291" spans="1:3" x14ac:dyDescent="0.3">
      <c r="A4291" s="47"/>
      <c r="B4291" s="48"/>
      <c r="C4291" s="49"/>
    </row>
    <row r="4292" spans="1:3" x14ac:dyDescent="0.3">
      <c r="A4292" s="47"/>
      <c r="B4292" s="48"/>
      <c r="C4292" s="49"/>
    </row>
    <row r="4293" spans="1:3" x14ac:dyDescent="0.3">
      <c r="A4293" s="47"/>
      <c r="B4293" s="48"/>
      <c r="C4293" s="49"/>
    </row>
    <row r="4294" spans="1:3" x14ac:dyDescent="0.3">
      <c r="A4294" s="47"/>
      <c r="B4294" s="48"/>
      <c r="C4294" s="49"/>
    </row>
    <row r="4295" spans="1:3" x14ac:dyDescent="0.3">
      <c r="A4295" s="47"/>
      <c r="B4295" s="48"/>
      <c r="C4295" s="49"/>
    </row>
    <row r="4296" spans="1:3" x14ac:dyDescent="0.3">
      <c r="A4296" s="47"/>
      <c r="B4296" s="48"/>
      <c r="C4296" s="49"/>
    </row>
    <row r="4297" spans="1:3" x14ac:dyDescent="0.3">
      <c r="A4297" s="47"/>
      <c r="B4297" s="48"/>
      <c r="C4297" s="49"/>
    </row>
    <row r="4298" spans="1:3" x14ac:dyDescent="0.3">
      <c r="A4298" s="47"/>
      <c r="B4298" s="48"/>
      <c r="C4298" s="49"/>
    </row>
    <row r="4299" spans="1:3" x14ac:dyDescent="0.3">
      <c r="A4299" s="47"/>
      <c r="B4299" s="48"/>
      <c r="C4299" s="49"/>
    </row>
    <row r="4300" spans="1:3" x14ac:dyDescent="0.3">
      <c r="A4300" s="47"/>
      <c r="B4300" s="48"/>
      <c r="C4300" s="49"/>
    </row>
    <row r="4301" spans="1:3" x14ac:dyDescent="0.3">
      <c r="A4301" s="47"/>
      <c r="B4301" s="48"/>
      <c r="C4301" s="49"/>
    </row>
    <row r="4302" spans="1:3" x14ac:dyDescent="0.3">
      <c r="A4302" s="47"/>
      <c r="B4302" s="48"/>
      <c r="C4302" s="49"/>
    </row>
    <row r="4303" spans="1:3" x14ac:dyDescent="0.3">
      <c r="A4303" s="47"/>
      <c r="B4303" s="48"/>
      <c r="C4303" s="49"/>
    </row>
    <row r="4304" spans="1:3" x14ac:dyDescent="0.3">
      <c r="A4304" s="47"/>
      <c r="B4304" s="48"/>
      <c r="C4304" s="49"/>
    </row>
    <row r="4305" spans="1:3" x14ac:dyDescent="0.3">
      <c r="A4305" s="47"/>
      <c r="B4305" s="48"/>
      <c r="C4305" s="49"/>
    </row>
    <row r="4306" spans="1:3" x14ac:dyDescent="0.3">
      <c r="A4306" s="47"/>
      <c r="B4306" s="48"/>
      <c r="C4306" s="49"/>
    </row>
    <row r="4307" spans="1:3" x14ac:dyDescent="0.3">
      <c r="A4307" s="47"/>
      <c r="B4307" s="48"/>
      <c r="C4307" s="49"/>
    </row>
    <row r="4308" spans="1:3" x14ac:dyDescent="0.3">
      <c r="A4308" s="47"/>
      <c r="B4308" s="48"/>
      <c r="C4308" s="49"/>
    </row>
    <row r="4309" spans="1:3" x14ac:dyDescent="0.3">
      <c r="A4309" s="47"/>
      <c r="B4309" s="48"/>
      <c r="C4309" s="49"/>
    </row>
    <row r="4310" spans="1:3" x14ac:dyDescent="0.3">
      <c r="A4310" s="47"/>
      <c r="B4310" s="48"/>
      <c r="C4310" s="49"/>
    </row>
    <row r="4311" spans="1:3" x14ac:dyDescent="0.3">
      <c r="A4311" s="47"/>
      <c r="B4311" s="48"/>
      <c r="C4311" s="49"/>
    </row>
    <row r="4312" spans="1:3" x14ac:dyDescent="0.3">
      <c r="A4312" s="47"/>
      <c r="B4312" s="48"/>
      <c r="C4312" s="49"/>
    </row>
    <row r="4313" spans="1:3" x14ac:dyDescent="0.3">
      <c r="A4313" s="47"/>
      <c r="B4313" s="48"/>
      <c r="C4313" s="49"/>
    </row>
    <row r="4314" spans="1:3" x14ac:dyDescent="0.3">
      <c r="A4314" s="47"/>
      <c r="B4314" s="48"/>
      <c r="C4314" s="49"/>
    </row>
    <row r="4315" spans="1:3" x14ac:dyDescent="0.3">
      <c r="A4315" s="47"/>
      <c r="B4315" s="48"/>
      <c r="C4315" s="49"/>
    </row>
    <row r="4316" spans="1:3" x14ac:dyDescent="0.3">
      <c r="A4316" s="47"/>
      <c r="B4316" s="48"/>
      <c r="C4316" s="49"/>
    </row>
    <row r="4317" spans="1:3" x14ac:dyDescent="0.3">
      <c r="A4317" s="47"/>
      <c r="B4317" s="48"/>
      <c r="C4317" s="49"/>
    </row>
    <row r="4318" spans="1:3" x14ac:dyDescent="0.3">
      <c r="A4318" s="47"/>
      <c r="B4318" s="48"/>
      <c r="C4318" s="49"/>
    </row>
    <row r="4319" spans="1:3" x14ac:dyDescent="0.3">
      <c r="A4319" s="47"/>
      <c r="B4319" s="48"/>
      <c r="C4319" s="49"/>
    </row>
    <row r="4320" spans="1:3" x14ac:dyDescent="0.3">
      <c r="A4320" s="47"/>
      <c r="B4320" s="48"/>
      <c r="C4320" s="49"/>
    </row>
    <row r="4321" spans="1:3" x14ac:dyDescent="0.3">
      <c r="A4321" s="47"/>
      <c r="B4321" s="48"/>
      <c r="C4321" s="49"/>
    </row>
    <row r="4322" spans="1:3" x14ac:dyDescent="0.3">
      <c r="A4322" s="47"/>
      <c r="B4322" s="48"/>
      <c r="C4322" s="49"/>
    </row>
    <row r="4323" spans="1:3" x14ac:dyDescent="0.3">
      <c r="A4323" s="47"/>
      <c r="B4323" s="48"/>
      <c r="C4323" s="49"/>
    </row>
    <row r="4324" spans="1:3" x14ac:dyDescent="0.3">
      <c r="A4324" s="47"/>
      <c r="B4324" s="48"/>
      <c r="C4324" s="49"/>
    </row>
    <row r="4325" spans="1:3" x14ac:dyDescent="0.3">
      <c r="A4325" s="47"/>
      <c r="B4325" s="48"/>
      <c r="C4325" s="49"/>
    </row>
    <row r="4326" spans="1:3" x14ac:dyDescent="0.3">
      <c r="A4326" s="47"/>
      <c r="B4326" s="48"/>
      <c r="C4326" s="49"/>
    </row>
    <row r="4327" spans="1:3" x14ac:dyDescent="0.3">
      <c r="A4327" s="47"/>
      <c r="B4327" s="48"/>
      <c r="C4327" s="49"/>
    </row>
    <row r="4328" spans="1:3" x14ac:dyDescent="0.3">
      <c r="A4328" s="47"/>
      <c r="B4328" s="48"/>
      <c r="C4328" s="49"/>
    </row>
    <row r="4329" spans="1:3" x14ac:dyDescent="0.3">
      <c r="A4329" s="47"/>
      <c r="B4329" s="48"/>
      <c r="C4329" s="49"/>
    </row>
    <row r="4330" spans="1:3" x14ac:dyDescent="0.3">
      <c r="A4330" s="47"/>
      <c r="B4330" s="48"/>
      <c r="C4330" s="49"/>
    </row>
    <row r="4331" spans="1:3" x14ac:dyDescent="0.3">
      <c r="A4331" s="47"/>
      <c r="B4331" s="48"/>
      <c r="C4331" s="49"/>
    </row>
    <row r="4332" spans="1:3" x14ac:dyDescent="0.3">
      <c r="A4332" s="47"/>
      <c r="B4332" s="48"/>
      <c r="C4332" s="49"/>
    </row>
    <row r="4333" spans="1:3" x14ac:dyDescent="0.3">
      <c r="A4333" s="47"/>
      <c r="B4333" s="48"/>
      <c r="C4333" s="49"/>
    </row>
    <row r="4334" spans="1:3" x14ac:dyDescent="0.3">
      <c r="A4334" s="47"/>
      <c r="B4334" s="48"/>
      <c r="C4334" s="49"/>
    </row>
    <row r="4335" spans="1:3" x14ac:dyDescent="0.3">
      <c r="A4335" s="47"/>
      <c r="B4335" s="48"/>
      <c r="C4335" s="49"/>
    </row>
    <row r="4336" spans="1:3" x14ac:dyDescent="0.3">
      <c r="A4336" s="47"/>
      <c r="B4336" s="48"/>
      <c r="C4336" s="49"/>
    </row>
    <row r="4337" spans="1:3" x14ac:dyDescent="0.3">
      <c r="A4337" s="47"/>
      <c r="B4337" s="48"/>
      <c r="C4337" s="49"/>
    </row>
    <row r="4338" spans="1:3" x14ac:dyDescent="0.3">
      <c r="A4338" s="47"/>
      <c r="B4338" s="48"/>
      <c r="C4338" s="49"/>
    </row>
    <row r="4339" spans="1:3" x14ac:dyDescent="0.3">
      <c r="A4339" s="47"/>
      <c r="B4339" s="48"/>
      <c r="C4339" s="49"/>
    </row>
    <row r="4340" spans="1:3" x14ac:dyDescent="0.3">
      <c r="A4340" s="47"/>
      <c r="B4340" s="48"/>
      <c r="C4340" s="49"/>
    </row>
    <row r="4341" spans="1:3" x14ac:dyDescent="0.3">
      <c r="A4341" s="47"/>
      <c r="B4341" s="48"/>
      <c r="C4341" s="49"/>
    </row>
    <row r="4342" spans="1:3" x14ac:dyDescent="0.3">
      <c r="A4342" s="47"/>
      <c r="B4342" s="48"/>
      <c r="C4342" s="49"/>
    </row>
    <row r="4343" spans="1:3" x14ac:dyDescent="0.3">
      <c r="A4343" s="47"/>
      <c r="B4343" s="48"/>
      <c r="C4343" s="49"/>
    </row>
    <row r="4344" spans="1:3" x14ac:dyDescent="0.3">
      <c r="A4344" s="47"/>
      <c r="B4344" s="48"/>
      <c r="C4344" s="49"/>
    </row>
    <row r="4345" spans="1:3" x14ac:dyDescent="0.3">
      <c r="A4345" s="47"/>
      <c r="B4345" s="48"/>
      <c r="C4345" s="49"/>
    </row>
    <row r="4346" spans="1:3" x14ac:dyDescent="0.3">
      <c r="A4346" s="47"/>
      <c r="B4346" s="48"/>
      <c r="C4346" s="49"/>
    </row>
    <row r="4347" spans="1:3" x14ac:dyDescent="0.3">
      <c r="A4347" s="47"/>
      <c r="B4347" s="48"/>
      <c r="C4347" s="49"/>
    </row>
    <row r="4348" spans="1:3" x14ac:dyDescent="0.3">
      <c r="A4348" s="47"/>
      <c r="B4348" s="48"/>
      <c r="C4348" s="49"/>
    </row>
    <row r="4349" spans="1:3" x14ac:dyDescent="0.3">
      <c r="A4349" s="47"/>
      <c r="B4349" s="48"/>
      <c r="C4349" s="49"/>
    </row>
    <row r="4350" spans="1:3" x14ac:dyDescent="0.3">
      <c r="A4350" s="47"/>
      <c r="B4350" s="48"/>
      <c r="C4350" s="49"/>
    </row>
    <row r="4351" spans="1:3" x14ac:dyDescent="0.3">
      <c r="A4351" s="47"/>
      <c r="B4351" s="48"/>
      <c r="C4351" s="49"/>
    </row>
    <row r="4352" spans="1:3" x14ac:dyDescent="0.3">
      <c r="A4352" s="47"/>
      <c r="B4352" s="48"/>
      <c r="C4352" s="49"/>
    </row>
    <row r="4353" spans="1:3" x14ac:dyDescent="0.3">
      <c r="A4353" s="47"/>
      <c r="B4353" s="48"/>
      <c r="C4353" s="49"/>
    </row>
    <row r="4354" spans="1:3" x14ac:dyDescent="0.3">
      <c r="A4354" s="47"/>
      <c r="B4354" s="48"/>
      <c r="C4354" s="49"/>
    </row>
    <row r="4355" spans="1:3" x14ac:dyDescent="0.3">
      <c r="A4355" s="47"/>
      <c r="B4355" s="48"/>
      <c r="C4355" s="49"/>
    </row>
    <row r="4356" spans="1:3" x14ac:dyDescent="0.3">
      <c r="A4356" s="47"/>
      <c r="B4356" s="48"/>
      <c r="C4356" s="49"/>
    </row>
    <row r="4357" spans="1:3" x14ac:dyDescent="0.3">
      <c r="A4357" s="47"/>
      <c r="B4357" s="48"/>
      <c r="C4357" s="49"/>
    </row>
    <row r="4358" spans="1:3" x14ac:dyDescent="0.3">
      <c r="A4358" s="47"/>
      <c r="B4358" s="48"/>
      <c r="C4358" s="49"/>
    </row>
    <row r="4359" spans="1:3" x14ac:dyDescent="0.3">
      <c r="A4359" s="47"/>
      <c r="B4359" s="48"/>
      <c r="C4359" s="49"/>
    </row>
    <row r="4360" spans="1:3" x14ac:dyDescent="0.3">
      <c r="A4360" s="47"/>
      <c r="B4360" s="48"/>
      <c r="C4360" s="49"/>
    </row>
    <row r="4361" spans="1:3" x14ac:dyDescent="0.3">
      <c r="A4361" s="47"/>
      <c r="B4361" s="48"/>
      <c r="C4361" s="49"/>
    </row>
    <row r="4362" spans="1:3" x14ac:dyDescent="0.3">
      <c r="A4362" s="47"/>
      <c r="B4362" s="48"/>
      <c r="C4362" s="49"/>
    </row>
    <row r="4363" spans="1:3" x14ac:dyDescent="0.3">
      <c r="A4363" s="47"/>
      <c r="B4363" s="48"/>
      <c r="C4363" s="49"/>
    </row>
    <row r="4364" spans="1:3" x14ac:dyDescent="0.3">
      <c r="A4364" s="47"/>
      <c r="B4364" s="48"/>
      <c r="C4364" s="49"/>
    </row>
    <row r="4365" spans="1:3" x14ac:dyDescent="0.3">
      <c r="A4365" s="47"/>
      <c r="B4365" s="48"/>
      <c r="C4365" s="49"/>
    </row>
    <row r="4366" spans="1:3" x14ac:dyDescent="0.3">
      <c r="A4366" s="47"/>
      <c r="B4366" s="48"/>
      <c r="C4366" s="49"/>
    </row>
    <row r="4367" spans="1:3" x14ac:dyDescent="0.3">
      <c r="A4367" s="47"/>
      <c r="B4367" s="48"/>
      <c r="C4367" s="49"/>
    </row>
    <row r="4368" spans="1:3" x14ac:dyDescent="0.3">
      <c r="A4368" s="47"/>
      <c r="B4368" s="48"/>
      <c r="C4368" s="49"/>
    </row>
    <row r="4369" spans="1:3" x14ac:dyDescent="0.3">
      <c r="A4369" s="47"/>
      <c r="B4369" s="48"/>
      <c r="C4369" s="49"/>
    </row>
    <row r="4370" spans="1:3" x14ac:dyDescent="0.3">
      <c r="A4370" s="47"/>
      <c r="B4370" s="48"/>
      <c r="C4370" s="49"/>
    </row>
    <row r="4371" spans="1:3" x14ac:dyDescent="0.3">
      <c r="A4371" s="47"/>
      <c r="B4371" s="48"/>
      <c r="C4371" s="49"/>
    </row>
    <row r="4372" spans="1:3" x14ac:dyDescent="0.3">
      <c r="A4372" s="47"/>
      <c r="B4372" s="48"/>
      <c r="C4372" s="49"/>
    </row>
    <row r="4373" spans="1:3" x14ac:dyDescent="0.3">
      <c r="A4373" s="47"/>
      <c r="B4373" s="48"/>
      <c r="C4373" s="49"/>
    </row>
    <row r="4374" spans="1:3" x14ac:dyDescent="0.3">
      <c r="A4374" s="47"/>
      <c r="B4374" s="48"/>
      <c r="C4374" s="49"/>
    </row>
    <row r="4375" spans="1:3" x14ac:dyDescent="0.3">
      <c r="A4375" s="47"/>
      <c r="B4375" s="48"/>
      <c r="C4375" s="49"/>
    </row>
    <row r="4376" spans="1:3" x14ac:dyDescent="0.3">
      <c r="A4376" s="47"/>
      <c r="B4376" s="48"/>
      <c r="C4376" s="49"/>
    </row>
    <row r="4377" spans="1:3" x14ac:dyDescent="0.3">
      <c r="A4377" s="47"/>
      <c r="B4377" s="48"/>
      <c r="C4377" s="49"/>
    </row>
    <row r="4378" spans="1:3" x14ac:dyDescent="0.3">
      <c r="A4378" s="47"/>
      <c r="B4378" s="48"/>
      <c r="C4378" s="49"/>
    </row>
    <row r="4379" spans="1:3" x14ac:dyDescent="0.3">
      <c r="A4379" s="47"/>
      <c r="B4379" s="48"/>
      <c r="C4379" s="49"/>
    </row>
    <row r="4380" spans="1:3" x14ac:dyDescent="0.3">
      <c r="A4380" s="47"/>
      <c r="B4380" s="48"/>
      <c r="C4380" s="49"/>
    </row>
    <row r="4381" spans="1:3" x14ac:dyDescent="0.3">
      <c r="A4381" s="47"/>
      <c r="B4381" s="48"/>
      <c r="C4381" s="49"/>
    </row>
    <row r="4382" spans="1:3" x14ac:dyDescent="0.3">
      <c r="A4382" s="47"/>
      <c r="B4382" s="48"/>
      <c r="C4382" s="49"/>
    </row>
    <row r="4383" spans="1:3" x14ac:dyDescent="0.3">
      <c r="A4383" s="47"/>
      <c r="B4383" s="48"/>
      <c r="C4383" s="49"/>
    </row>
    <row r="4384" spans="1:3" x14ac:dyDescent="0.3">
      <c r="A4384" s="47"/>
      <c r="B4384" s="48"/>
      <c r="C4384" s="49"/>
    </row>
    <row r="4385" spans="1:3" x14ac:dyDescent="0.3">
      <c r="A4385" s="47"/>
      <c r="B4385" s="48"/>
      <c r="C4385" s="49"/>
    </row>
    <row r="4386" spans="1:3" x14ac:dyDescent="0.3">
      <c r="A4386" s="47"/>
      <c r="B4386" s="48"/>
      <c r="C4386" s="49"/>
    </row>
    <row r="4387" spans="1:3" x14ac:dyDescent="0.3">
      <c r="A4387" s="47"/>
      <c r="B4387" s="48"/>
      <c r="C4387" s="49"/>
    </row>
    <row r="4388" spans="1:3" x14ac:dyDescent="0.3">
      <c r="A4388" s="47"/>
      <c r="B4388" s="48"/>
      <c r="C4388" s="49"/>
    </row>
    <row r="4389" spans="1:3" x14ac:dyDescent="0.3">
      <c r="A4389" s="47"/>
      <c r="B4389" s="48"/>
      <c r="C4389" s="49"/>
    </row>
    <row r="4390" spans="1:3" x14ac:dyDescent="0.3">
      <c r="A4390" s="47"/>
      <c r="B4390" s="48"/>
      <c r="C4390" s="49"/>
    </row>
    <row r="4391" spans="1:3" x14ac:dyDescent="0.3">
      <c r="A4391" s="47"/>
      <c r="B4391" s="48"/>
      <c r="C4391" s="49"/>
    </row>
    <row r="4392" spans="1:3" x14ac:dyDescent="0.3">
      <c r="A4392" s="47"/>
      <c r="B4392" s="48"/>
      <c r="C4392" s="49"/>
    </row>
    <row r="4393" spans="1:3" x14ac:dyDescent="0.3">
      <c r="A4393" s="47"/>
      <c r="B4393" s="48"/>
      <c r="C4393" s="49"/>
    </row>
    <row r="4394" spans="1:3" x14ac:dyDescent="0.3">
      <c r="A4394" s="47"/>
      <c r="B4394" s="48"/>
      <c r="C4394" s="49"/>
    </row>
    <row r="4395" spans="1:3" x14ac:dyDescent="0.3">
      <c r="A4395" s="47"/>
      <c r="B4395" s="48"/>
      <c r="C4395" s="49"/>
    </row>
    <row r="4396" spans="1:3" x14ac:dyDescent="0.3">
      <c r="A4396" s="47"/>
      <c r="B4396" s="48"/>
      <c r="C4396" s="49"/>
    </row>
    <row r="4397" spans="1:3" x14ac:dyDescent="0.3">
      <c r="A4397" s="47"/>
      <c r="B4397" s="48"/>
      <c r="C4397" s="49"/>
    </row>
    <row r="4398" spans="1:3" x14ac:dyDescent="0.3">
      <c r="A4398" s="47"/>
      <c r="B4398" s="48"/>
      <c r="C4398" s="49"/>
    </row>
    <row r="4399" spans="1:3" x14ac:dyDescent="0.3">
      <c r="A4399" s="47"/>
      <c r="B4399" s="48"/>
      <c r="C4399" s="49"/>
    </row>
    <row r="4400" spans="1:3" x14ac:dyDescent="0.3">
      <c r="A4400" s="47"/>
      <c r="B4400" s="48"/>
      <c r="C4400" s="49"/>
    </row>
    <row r="4401" spans="1:3" x14ac:dyDescent="0.3">
      <c r="A4401" s="47"/>
      <c r="B4401" s="48"/>
      <c r="C4401" s="49"/>
    </row>
    <row r="4402" spans="1:3" x14ac:dyDescent="0.3">
      <c r="A4402" s="47"/>
      <c r="B4402" s="48"/>
      <c r="C4402" s="49"/>
    </row>
    <row r="4403" spans="1:3" x14ac:dyDescent="0.3">
      <c r="A4403" s="47"/>
      <c r="B4403" s="48"/>
      <c r="C4403" s="49"/>
    </row>
    <row r="4404" spans="1:3" x14ac:dyDescent="0.3">
      <c r="A4404" s="47"/>
      <c r="B4404" s="48"/>
      <c r="C4404" s="49"/>
    </row>
    <row r="4405" spans="1:3" x14ac:dyDescent="0.3">
      <c r="A4405" s="47"/>
      <c r="B4405" s="48"/>
      <c r="C4405" s="49"/>
    </row>
    <row r="4406" spans="1:3" x14ac:dyDescent="0.3">
      <c r="A4406" s="47"/>
      <c r="B4406" s="48"/>
      <c r="C4406" s="49"/>
    </row>
    <row r="4407" spans="1:3" x14ac:dyDescent="0.3">
      <c r="A4407" s="47"/>
      <c r="B4407" s="48"/>
      <c r="C4407" s="49"/>
    </row>
    <row r="4408" spans="1:3" x14ac:dyDescent="0.3">
      <c r="A4408" s="47"/>
      <c r="B4408" s="48"/>
      <c r="C4408" s="49"/>
    </row>
    <row r="4409" spans="1:3" x14ac:dyDescent="0.3">
      <c r="A4409" s="47"/>
      <c r="B4409" s="48"/>
      <c r="C4409" s="49"/>
    </row>
    <row r="4410" spans="1:3" x14ac:dyDescent="0.3">
      <c r="A4410" s="47"/>
      <c r="B4410" s="48"/>
      <c r="C4410" s="49"/>
    </row>
    <row r="4411" spans="1:3" x14ac:dyDescent="0.3">
      <c r="A4411" s="47"/>
      <c r="B4411" s="48"/>
      <c r="C4411" s="49"/>
    </row>
    <row r="4412" spans="1:3" x14ac:dyDescent="0.3">
      <c r="A4412" s="47"/>
      <c r="B4412" s="48"/>
      <c r="C4412" s="49"/>
    </row>
    <row r="4413" spans="1:3" x14ac:dyDescent="0.3">
      <c r="A4413" s="47"/>
      <c r="B4413" s="48"/>
      <c r="C4413" s="49"/>
    </row>
    <row r="4414" spans="1:3" x14ac:dyDescent="0.3">
      <c r="A4414" s="47"/>
      <c r="B4414" s="48"/>
      <c r="C4414" s="49"/>
    </row>
    <row r="4415" spans="1:3" x14ac:dyDescent="0.3">
      <c r="A4415" s="47"/>
      <c r="B4415" s="48"/>
      <c r="C4415" s="49"/>
    </row>
    <row r="4416" spans="1:3" x14ac:dyDescent="0.3">
      <c r="A4416" s="47"/>
      <c r="B4416" s="48"/>
      <c r="C4416" s="49"/>
    </row>
    <row r="4417" spans="1:3" x14ac:dyDescent="0.3">
      <c r="A4417" s="47"/>
      <c r="B4417" s="48"/>
      <c r="C4417" s="49"/>
    </row>
    <row r="4418" spans="1:3" x14ac:dyDescent="0.3">
      <c r="A4418" s="47"/>
      <c r="B4418" s="48"/>
      <c r="C4418" s="49"/>
    </row>
    <row r="4419" spans="1:3" x14ac:dyDescent="0.3">
      <c r="A4419" s="47"/>
      <c r="B4419" s="48"/>
      <c r="C4419" s="49"/>
    </row>
    <row r="4420" spans="1:3" x14ac:dyDescent="0.3">
      <c r="A4420" s="47"/>
      <c r="B4420" s="48"/>
      <c r="C4420" s="49"/>
    </row>
    <row r="4421" spans="1:3" x14ac:dyDescent="0.3">
      <c r="A4421" s="47"/>
      <c r="B4421" s="48"/>
      <c r="C4421" s="49"/>
    </row>
    <row r="4422" spans="1:3" x14ac:dyDescent="0.3">
      <c r="A4422" s="47"/>
      <c r="B4422" s="48"/>
      <c r="C4422" s="49"/>
    </row>
    <row r="4423" spans="1:3" x14ac:dyDescent="0.3">
      <c r="A4423" s="47"/>
      <c r="B4423" s="48"/>
      <c r="C4423" s="49"/>
    </row>
    <row r="4424" spans="1:3" x14ac:dyDescent="0.3">
      <c r="A4424" s="47"/>
      <c r="B4424" s="48"/>
      <c r="C4424" s="49"/>
    </row>
    <row r="4425" spans="1:3" x14ac:dyDescent="0.3">
      <c r="A4425" s="47"/>
      <c r="B4425" s="48"/>
      <c r="C4425" s="49"/>
    </row>
    <row r="4426" spans="1:3" x14ac:dyDescent="0.3">
      <c r="A4426" s="47"/>
      <c r="B4426" s="48"/>
      <c r="C4426" s="49"/>
    </row>
    <row r="4427" spans="1:3" x14ac:dyDescent="0.3">
      <c r="A4427" s="47"/>
      <c r="B4427" s="48"/>
      <c r="C4427" s="49"/>
    </row>
    <row r="4428" spans="1:3" x14ac:dyDescent="0.3">
      <c r="A4428" s="47"/>
      <c r="B4428" s="48"/>
      <c r="C4428" s="49"/>
    </row>
    <row r="4429" spans="1:3" x14ac:dyDescent="0.3">
      <c r="A4429" s="47"/>
      <c r="B4429" s="48"/>
      <c r="C4429" s="49"/>
    </row>
    <row r="4430" spans="1:3" x14ac:dyDescent="0.3">
      <c r="A4430" s="47"/>
      <c r="B4430" s="48"/>
      <c r="C4430" s="49"/>
    </row>
    <row r="4431" spans="1:3" x14ac:dyDescent="0.3">
      <c r="A4431" s="47"/>
      <c r="B4431" s="48"/>
      <c r="C4431" s="49"/>
    </row>
    <row r="4432" spans="1:3" x14ac:dyDescent="0.3">
      <c r="A4432" s="47"/>
      <c r="B4432" s="48"/>
      <c r="C4432" s="49"/>
    </row>
    <row r="4433" spans="1:3" x14ac:dyDescent="0.3">
      <c r="A4433" s="47"/>
      <c r="B4433" s="48"/>
      <c r="C4433" s="49"/>
    </row>
    <row r="4434" spans="1:3" x14ac:dyDescent="0.3">
      <c r="A4434" s="47"/>
      <c r="B4434" s="48"/>
      <c r="C4434" s="49"/>
    </row>
    <row r="4435" spans="1:3" x14ac:dyDescent="0.3">
      <c r="A4435" s="47"/>
      <c r="B4435" s="48"/>
      <c r="C4435" s="49"/>
    </row>
    <row r="4436" spans="1:3" x14ac:dyDescent="0.3">
      <c r="A4436" s="47"/>
      <c r="B4436" s="48"/>
      <c r="C4436" s="49"/>
    </row>
    <row r="4437" spans="1:3" x14ac:dyDescent="0.3">
      <c r="A4437" s="47"/>
      <c r="B4437" s="48"/>
      <c r="C4437" s="49"/>
    </row>
    <row r="4438" spans="1:3" x14ac:dyDescent="0.3">
      <c r="A4438" s="47"/>
      <c r="B4438" s="48"/>
      <c r="C4438" s="49"/>
    </row>
    <row r="4439" spans="1:3" x14ac:dyDescent="0.3">
      <c r="A4439" s="47"/>
      <c r="B4439" s="48"/>
      <c r="C4439" s="49"/>
    </row>
    <row r="4440" spans="1:3" x14ac:dyDescent="0.3">
      <c r="A4440" s="47"/>
      <c r="B4440" s="48"/>
      <c r="C4440" s="49"/>
    </row>
    <row r="4441" spans="1:3" x14ac:dyDescent="0.3">
      <c r="A4441" s="47"/>
      <c r="B4441" s="48"/>
      <c r="C4441" s="49"/>
    </row>
    <row r="4442" spans="1:3" x14ac:dyDescent="0.3">
      <c r="A4442" s="47"/>
      <c r="B4442" s="48"/>
      <c r="C4442" s="49"/>
    </row>
    <row r="4443" spans="1:3" x14ac:dyDescent="0.3">
      <c r="A4443" s="47"/>
      <c r="B4443" s="48"/>
      <c r="C4443" s="49"/>
    </row>
    <row r="4444" spans="1:3" x14ac:dyDescent="0.3">
      <c r="A4444" s="47"/>
      <c r="B4444" s="48"/>
      <c r="C4444" s="49"/>
    </row>
    <row r="4445" spans="1:3" x14ac:dyDescent="0.3">
      <c r="A4445" s="47"/>
      <c r="B4445" s="48"/>
      <c r="C4445" s="49"/>
    </row>
    <row r="4446" spans="1:3" x14ac:dyDescent="0.3">
      <c r="A4446" s="47"/>
      <c r="B4446" s="48"/>
      <c r="C4446" s="49"/>
    </row>
    <row r="4447" spans="1:3" x14ac:dyDescent="0.3">
      <c r="A4447" s="47"/>
      <c r="B4447" s="48"/>
      <c r="C4447" s="49"/>
    </row>
    <row r="4448" spans="1:3" x14ac:dyDescent="0.3">
      <c r="A4448" s="47"/>
      <c r="B4448" s="48"/>
      <c r="C4448" s="49"/>
    </row>
    <row r="4449" spans="1:3" x14ac:dyDescent="0.3">
      <c r="A4449" s="47"/>
      <c r="B4449" s="48"/>
      <c r="C4449" s="49"/>
    </row>
    <row r="4450" spans="1:3" x14ac:dyDescent="0.3">
      <c r="A4450" s="47"/>
      <c r="B4450" s="48"/>
      <c r="C4450" s="49"/>
    </row>
    <row r="4451" spans="1:3" x14ac:dyDescent="0.3">
      <c r="A4451" s="47"/>
      <c r="B4451" s="48"/>
      <c r="C4451" s="49"/>
    </row>
    <row r="4452" spans="1:3" x14ac:dyDescent="0.3">
      <c r="A4452" s="47"/>
      <c r="B4452" s="48"/>
      <c r="C4452" s="49"/>
    </row>
    <row r="4453" spans="1:3" x14ac:dyDescent="0.3">
      <c r="A4453" s="47"/>
      <c r="B4453" s="48"/>
      <c r="C4453" s="49"/>
    </row>
    <row r="4454" spans="1:3" x14ac:dyDescent="0.3">
      <c r="A4454" s="47"/>
      <c r="B4454" s="48"/>
      <c r="C4454" s="49"/>
    </row>
    <row r="4455" spans="1:3" x14ac:dyDescent="0.3">
      <c r="A4455" s="47"/>
      <c r="B4455" s="48"/>
      <c r="C4455" s="49"/>
    </row>
    <row r="4456" spans="1:3" x14ac:dyDescent="0.3">
      <c r="A4456" s="47"/>
      <c r="B4456" s="48"/>
      <c r="C4456" s="49"/>
    </row>
    <row r="4457" spans="1:3" x14ac:dyDescent="0.3">
      <c r="A4457" s="47"/>
      <c r="B4457" s="48"/>
      <c r="C4457" s="49"/>
    </row>
    <row r="4458" spans="1:3" x14ac:dyDescent="0.3">
      <c r="A4458" s="47"/>
      <c r="B4458" s="48"/>
      <c r="C4458" s="49"/>
    </row>
    <row r="4459" spans="1:3" x14ac:dyDescent="0.3">
      <c r="A4459" s="47"/>
      <c r="B4459" s="48"/>
      <c r="C4459" s="49"/>
    </row>
    <row r="4460" spans="1:3" x14ac:dyDescent="0.3">
      <c r="A4460" s="47"/>
      <c r="B4460" s="48"/>
      <c r="C4460" s="49"/>
    </row>
    <row r="4461" spans="1:3" x14ac:dyDescent="0.3">
      <c r="A4461" s="47"/>
      <c r="B4461" s="48"/>
      <c r="C4461" s="49"/>
    </row>
    <row r="4462" spans="1:3" x14ac:dyDescent="0.3">
      <c r="A4462" s="47"/>
      <c r="B4462" s="48"/>
      <c r="C4462" s="49"/>
    </row>
    <row r="4463" spans="1:3" x14ac:dyDescent="0.3">
      <c r="A4463" s="47"/>
      <c r="B4463" s="48"/>
      <c r="C4463" s="49"/>
    </row>
    <row r="4464" spans="1:3" x14ac:dyDescent="0.3">
      <c r="A4464" s="47"/>
      <c r="B4464" s="48"/>
      <c r="C4464" s="49"/>
    </row>
    <row r="4465" spans="1:3" x14ac:dyDescent="0.3">
      <c r="A4465" s="47"/>
      <c r="B4465" s="48"/>
      <c r="C4465" s="49"/>
    </row>
    <row r="4466" spans="1:3" x14ac:dyDescent="0.3">
      <c r="A4466" s="47"/>
      <c r="B4466" s="48"/>
      <c r="C4466" s="49"/>
    </row>
    <row r="4467" spans="1:3" x14ac:dyDescent="0.3">
      <c r="A4467" s="47"/>
      <c r="B4467" s="48"/>
      <c r="C4467" s="49"/>
    </row>
    <row r="4468" spans="1:3" x14ac:dyDescent="0.3">
      <c r="A4468" s="47"/>
      <c r="B4468" s="48"/>
      <c r="C4468" s="49"/>
    </row>
    <row r="4469" spans="1:3" x14ac:dyDescent="0.3">
      <c r="A4469" s="47"/>
      <c r="B4469" s="48"/>
      <c r="C4469" s="49"/>
    </row>
    <row r="4470" spans="1:3" x14ac:dyDescent="0.3">
      <c r="A4470" s="47"/>
      <c r="B4470" s="48"/>
      <c r="C4470" s="49"/>
    </row>
    <row r="4471" spans="1:3" x14ac:dyDescent="0.3">
      <c r="A4471" s="47"/>
      <c r="B4471" s="48"/>
      <c r="C4471" s="49"/>
    </row>
    <row r="4472" spans="1:3" x14ac:dyDescent="0.3">
      <c r="A4472" s="47"/>
      <c r="B4472" s="48"/>
      <c r="C4472" s="49"/>
    </row>
    <row r="4473" spans="1:3" x14ac:dyDescent="0.3">
      <c r="A4473" s="47"/>
      <c r="B4473" s="48"/>
      <c r="C4473" s="49"/>
    </row>
    <row r="4474" spans="1:3" x14ac:dyDescent="0.3">
      <c r="A4474" s="47"/>
      <c r="B4474" s="48"/>
      <c r="C4474" s="49"/>
    </row>
    <row r="4475" spans="1:3" x14ac:dyDescent="0.3">
      <c r="A4475" s="47"/>
      <c r="B4475" s="48"/>
      <c r="C4475" s="49"/>
    </row>
    <row r="4476" spans="1:3" x14ac:dyDescent="0.3">
      <c r="A4476" s="47"/>
      <c r="B4476" s="48"/>
      <c r="C4476" s="49"/>
    </row>
    <row r="4477" spans="1:3" x14ac:dyDescent="0.3">
      <c r="A4477" s="47"/>
      <c r="B4477" s="48"/>
      <c r="C4477" s="49"/>
    </row>
    <row r="4478" spans="1:3" x14ac:dyDescent="0.3">
      <c r="A4478" s="47"/>
      <c r="B4478" s="48"/>
      <c r="C4478" s="49"/>
    </row>
    <row r="4479" spans="1:3" x14ac:dyDescent="0.3">
      <c r="A4479" s="47"/>
      <c r="B4479" s="48"/>
      <c r="C4479" s="49"/>
    </row>
    <row r="4480" spans="1:3" x14ac:dyDescent="0.3">
      <c r="A4480" s="47"/>
      <c r="B4480" s="48"/>
      <c r="C4480" s="49"/>
    </row>
    <row r="4481" spans="1:3" x14ac:dyDescent="0.3">
      <c r="A4481" s="47"/>
      <c r="B4481" s="48"/>
      <c r="C4481" s="49"/>
    </row>
    <row r="4482" spans="1:3" x14ac:dyDescent="0.3">
      <c r="A4482" s="47"/>
      <c r="B4482" s="48"/>
      <c r="C4482" s="49"/>
    </row>
    <row r="4483" spans="1:3" x14ac:dyDescent="0.3">
      <c r="A4483" s="47"/>
      <c r="B4483" s="48"/>
      <c r="C4483" s="49"/>
    </row>
    <row r="4484" spans="1:3" x14ac:dyDescent="0.3">
      <c r="A4484" s="47"/>
      <c r="B4484" s="48"/>
      <c r="C4484" s="49"/>
    </row>
    <row r="4485" spans="1:3" x14ac:dyDescent="0.3">
      <c r="A4485" s="47"/>
      <c r="B4485" s="48"/>
      <c r="C4485" s="49"/>
    </row>
    <row r="4486" spans="1:3" x14ac:dyDescent="0.3">
      <c r="A4486" s="47"/>
      <c r="B4486" s="48"/>
      <c r="C4486" s="49"/>
    </row>
    <row r="4487" spans="1:3" x14ac:dyDescent="0.3">
      <c r="A4487" s="47"/>
      <c r="B4487" s="48"/>
      <c r="C4487" s="49"/>
    </row>
    <row r="4488" spans="1:3" x14ac:dyDescent="0.3">
      <c r="A4488" s="47"/>
      <c r="B4488" s="48"/>
      <c r="C4488" s="49"/>
    </row>
    <row r="4489" spans="1:3" x14ac:dyDescent="0.3">
      <c r="A4489" s="47"/>
      <c r="B4489" s="48"/>
      <c r="C4489" s="49"/>
    </row>
    <row r="4490" spans="1:3" x14ac:dyDescent="0.3">
      <c r="A4490" s="47"/>
      <c r="B4490" s="48"/>
      <c r="C4490" s="49"/>
    </row>
    <row r="4491" spans="1:3" x14ac:dyDescent="0.3">
      <c r="A4491" s="47"/>
      <c r="B4491" s="48"/>
      <c r="C4491" s="49"/>
    </row>
    <row r="4492" spans="1:3" x14ac:dyDescent="0.3">
      <c r="A4492" s="47"/>
      <c r="B4492" s="48"/>
      <c r="C4492" s="49"/>
    </row>
    <row r="4493" spans="1:3" x14ac:dyDescent="0.3">
      <c r="A4493" s="47"/>
      <c r="B4493" s="48"/>
      <c r="C4493" s="49"/>
    </row>
    <row r="4494" spans="1:3" x14ac:dyDescent="0.3">
      <c r="A4494" s="47"/>
      <c r="B4494" s="48"/>
      <c r="C4494" s="49"/>
    </row>
    <row r="4495" spans="1:3" x14ac:dyDescent="0.3">
      <c r="A4495" s="47"/>
      <c r="B4495" s="48"/>
      <c r="C4495" s="49"/>
    </row>
    <row r="4496" spans="1:3" x14ac:dyDescent="0.3">
      <c r="A4496" s="47"/>
      <c r="B4496" s="48"/>
      <c r="C4496" s="49"/>
    </row>
    <row r="4497" spans="1:3" x14ac:dyDescent="0.3">
      <c r="A4497" s="47"/>
      <c r="B4497" s="48"/>
      <c r="C4497" s="49"/>
    </row>
    <row r="4498" spans="1:3" x14ac:dyDescent="0.3">
      <c r="A4498" s="47"/>
      <c r="B4498" s="48"/>
      <c r="C4498" s="49"/>
    </row>
    <row r="4499" spans="1:3" x14ac:dyDescent="0.3">
      <c r="A4499" s="47"/>
      <c r="B4499" s="48"/>
      <c r="C4499" s="49"/>
    </row>
    <row r="4500" spans="1:3" x14ac:dyDescent="0.3">
      <c r="A4500" s="47"/>
      <c r="B4500" s="48"/>
      <c r="C4500" s="49"/>
    </row>
    <row r="4501" spans="1:3" x14ac:dyDescent="0.3">
      <c r="A4501" s="47"/>
      <c r="B4501" s="48"/>
      <c r="C4501" s="49"/>
    </row>
    <row r="4502" spans="1:3" x14ac:dyDescent="0.3">
      <c r="A4502" s="47"/>
      <c r="B4502" s="48"/>
      <c r="C4502" s="49"/>
    </row>
    <row r="4503" spans="1:3" x14ac:dyDescent="0.3">
      <c r="A4503" s="47"/>
      <c r="B4503" s="48"/>
      <c r="C4503" s="49"/>
    </row>
    <row r="4504" spans="1:3" x14ac:dyDescent="0.3">
      <c r="A4504" s="47"/>
      <c r="B4504" s="48"/>
      <c r="C4504" s="49"/>
    </row>
    <row r="4505" spans="1:3" x14ac:dyDescent="0.3">
      <c r="A4505" s="47"/>
      <c r="B4505" s="48"/>
      <c r="C4505" s="49"/>
    </row>
    <row r="4506" spans="1:3" x14ac:dyDescent="0.3">
      <c r="A4506" s="47"/>
      <c r="B4506" s="48"/>
      <c r="C4506" s="49"/>
    </row>
    <row r="4507" spans="1:3" x14ac:dyDescent="0.3">
      <c r="A4507" s="47"/>
      <c r="B4507" s="48"/>
      <c r="C4507" s="49"/>
    </row>
    <row r="4508" spans="1:3" x14ac:dyDescent="0.3">
      <c r="A4508" s="47"/>
      <c r="B4508" s="48"/>
      <c r="C4508" s="49"/>
    </row>
    <row r="4509" spans="1:3" x14ac:dyDescent="0.3">
      <c r="A4509" s="47"/>
      <c r="B4509" s="48"/>
      <c r="C4509" s="49"/>
    </row>
    <row r="4510" spans="1:3" x14ac:dyDescent="0.3">
      <c r="A4510" s="47"/>
      <c r="B4510" s="48"/>
      <c r="C4510" s="49"/>
    </row>
    <row r="4511" spans="1:3" x14ac:dyDescent="0.3">
      <c r="A4511" s="47"/>
      <c r="B4511" s="48"/>
      <c r="C4511" s="49"/>
    </row>
    <row r="4512" spans="1:3" x14ac:dyDescent="0.3">
      <c r="A4512" s="47"/>
      <c r="B4512" s="48"/>
      <c r="C4512" s="49"/>
    </row>
    <row r="4513" spans="1:3" x14ac:dyDescent="0.3">
      <c r="A4513" s="47"/>
      <c r="B4513" s="48"/>
      <c r="C4513" s="49"/>
    </row>
    <row r="4514" spans="1:3" x14ac:dyDescent="0.3">
      <c r="A4514" s="47"/>
      <c r="B4514" s="48"/>
      <c r="C4514" s="49"/>
    </row>
    <row r="4515" spans="1:3" x14ac:dyDescent="0.3">
      <c r="A4515" s="47"/>
      <c r="B4515" s="48"/>
      <c r="C4515" s="49"/>
    </row>
    <row r="4516" spans="1:3" x14ac:dyDescent="0.3">
      <c r="A4516" s="47"/>
      <c r="B4516" s="48"/>
      <c r="C4516" s="49"/>
    </row>
    <row r="4517" spans="1:3" x14ac:dyDescent="0.3">
      <c r="A4517" s="47"/>
      <c r="B4517" s="48"/>
      <c r="C4517" s="49"/>
    </row>
    <row r="4518" spans="1:3" x14ac:dyDescent="0.3">
      <c r="A4518" s="47"/>
      <c r="B4518" s="48"/>
      <c r="C4518" s="49"/>
    </row>
    <row r="4519" spans="1:3" x14ac:dyDescent="0.3">
      <c r="A4519" s="47"/>
      <c r="B4519" s="48"/>
      <c r="C4519" s="49"/>
    </row>
    <row r="4520" spans="1:3" x14ac:dyDescent="0.3">
      <c r="A4520" s="47"/>
      <c r="B4520" s="48"/>
      <c r="C4520" s="49"/>
    </row>
    <row r="4521" spans="1:3" x14ac:dyDescent="0.3">
      <c r="A4521" s="47"/>
      <c r="B4521" s="48"/>
      <c r="C4521" s="49"/>
    </row>
    <row r="4522" spans="1:3" x14ac:dyDescent="0.3">
      <c r="A4522" s="47"/>
      <c r="B4522" s="48"/>
      <c r="C4522" s="49"/>
    </row>
    <row r="4523" spans="1:3" x14ac:dyDescent="0.3">
      <c r="A4523" s="47"/>
      <c r="B4523" s="48"/>
      <c r="C4523" s="49"/>
    </row>
    <row r="4524" spans="1:3" x14ac:dyDescent="0.3">
      <c r="A4524" s="47"/>
      <c r="B4524" s="48"/>
      <c r="C4524" s="49"/>
    </row>
    <row r="4525" spans="1:3" x14ac:dyDescent="0.3">
      <c r="A4525" s="47"/>
      <c r="B4525" s="48"/>
      <c r="C4525" s="49"/>
    </row>
    <row r="4526" spans="1:3" x14ac:dyDescent="0.3">
      <c r="A4526" s="47"/>
      <c r="B4526" s="48"/>
      <c r="C4526" s="49"/>
    </row>
    <row r="4527" spans="1:3" x14ac:dyDescent="0.3">
      <c r="A4527" s="47"/>
      <c r="B4527" s="48"/>
      <c r="C4527" s="49"/>
    </row>
    <row r="4528" spans="1:3" x14ac:dyDescent="0.3">
      <c r="A4528" s="47"/>
      <c r="B4528" s="48"/>
      <c r="C4528" s="49"/>
    </row>
    <row r="4529" spans="1:3" x14ac:dyDescent="0.3">
      <c r="A4529" s="47"/>
      <c r="B4529" s="48"/>
      <c r="C4529" s="49"/>
    </row>
    <row r="4530" spans="1:3" x14ac:dyDescent="0.3">
      <c r="A4530" s="47"/>
      <c r="B4530" s="48"/>
      <c r="C4530" s="49"/>
    </row>
    <row r="4531" spans="1:3" x14ac:dyDescent="0.3">
      <c r="A4531" s="47"/>
      <c r="B4531" s="48"/>
      <c r="C4531" s="49"/>
    </row>
    <row r="4532" spans="1:3" x14ac:dyDescent="0.3">
      <c r="A4532" s="47"/>
      <c r="B4532" s="48"/>
      <c r="C4532" s="49"/>
    </row>
    <row r="4533" spans="1:3" x14ac:dyDescent="0.3">
      <c r="A4533" s="47"/>
      <c r="B4533" s="48"/>
      <c r="C4533" s="49"/>
    </row>
    <row r="4534" spans="1:3" x14ac:dyDescent="0.3">
      <c r="A4534" s="47"/>
      <c r="B4534" s="48"/>
      <c r="C4534" s="49"/>
    </row>
    <row r="4535" spans="1:3" x14ac:dyDescent="0.3">
      <c r="A4535" s="47"/>
      <c r="B4535" s="48"/>
      <c r="C4535" s="49"/>
    </row>
    <row r="4536" spans="1:3" x14ac:dyDescent="0.3">
      <c r="A4536" s="47"/>
      <c r="B4536" s="48"/>
      <c r="C4536" s="49"/>
    </row>
    <row r="4537" spans="1:3" x14ac:dyDescent="0.3">
      <c r="A4537" s="47"/>
      <c r="B4537" s="48"/>
      <c r="C4537" s="49"/>
    </row>
    <row r="4538" spans="1:3" x14ac:dyDescent="0.3">
      <c r="A4538" s="47"/>
      <c r="B4538" s="48"/>
      <c r="C4538" s="49"/>
    </row>
    <row r="4539" spans="1:3" x14ac:dyDescent="0.3">
      <c r="A4539" s="47"/>
      <c r="B4539" s="48"/>
      <c r="C4539" s="49"/>
    </row>
    <row r="4540" spans="1:3" x14ac:dyDescent="0.3">
      <c r="A4540" s="47"/>
      <c r="B4540" s="48"/>
      <c r="C4540" s="49"/>
    </row>
    <row r="4541" spans="1:3" x14ac:dyDescent="0.3">
      <c r="A4541" s="47"/>
      <c r="B4541" s="48"/>
      <c r="C4541" s="49"/>
    </row>
    <row r="4542" spans="1:3" x14ac:dyDescent="0.3">
      <c r="A4542" s="47"/>
      <c r="B4542" s="48"/>
      <c r="C4542" s="49"/>
    </row>
    <row r="4543" spans="1:3" x14ac:dyDescent="0.3">
      <c r="A4543" s="47"/>
      <c r="B4543" s="48"/>
      <c r="C4543" s="49"/>
    </row>
    <row r="4544" spans="1:3" x14ac:dyDescent="0.3">
      <c r="A4544" s="47"/>
      <c r="B4544" s="48"/>
      <c r="C4544" s="49"/>
    </row>
    <row r="4545" spans="1:3" x14ac:dyDescent="0.3">
      <c r="A4545" s="47"/>
      <c r="B4545" s="48"/>
      <c r="C4545" s="49"/>
    </row>
    <row r="4546" spans="1:3" x14ac:dyDescent="0.3">
      <c r="A4546" s="47"/>
      <c r="B4546" s="48"/>
      <c r="C4546" s="49"/>
    </row>
    <row r="4547" spans="1:3" x14ac:dyDescent="0.3">
      <c r="A4547" s="47"/>
      <c r="B4547" s="48"/>
      <c r="C4547" s="49"/>
    </row>
    <row r="4548" spans="1:3" x14ac:dyDescent="0.3">
      <c r="A4548" s="47"/>
      <c r="B4548" s="48"/>
      <c r="C4548" s="49"/>
    </row>
    <row r="4549" spans="1:3" x14ac:dyDescent="0.3">
      <c r="A4549" s="47"/>
      <c r="B4549" s="48"/>
      <c r="C4549" s="49"/>
    </row>
    <row r="4550" spans="1:3" x14ac:dyDescent="0.3">
      <c r="A4550" s="47"/>
      <c r="B4550" s="48"/>
      <c r="C4550" s="49"/>
    </row>
    <row r="4551" spans="1:3" x14ac:dyDescent="0.3">
      <c r="A4551" s="47"/>
      <c r="B4551" s="48"/>
      <c r="C4551" s="49"/>
    </row>
    <row r="4552" spans="1:3" x14ac:dyDescent="0.3">
      <c r="A4552" s="47"/>
      <c r="B4552" s="48"/>
      <c r="C4552" s="49"/>
    </row>
    <row r="4553" spans="1:3" x14ac:dyDescent="0.3">
      <c r="A4553" s="47"/>
      <c r="B4553" s="48"/>
      <c r="C4553" s="49"/>
    </row>
    <row r="4554" spans="1:3" x14ac:dyDescent="0.3">
      <c r="A4554" s="47"/>
      <c r="B4554" s="48"/>
      <c r="C4554" s="49"/>
    </row>
    <row r="4555" spans="1:3" x14ac:dyDescent="0.3">
      <c r="A4555" s="47"/>
      <c r="B4555" s="48"/>
      <c r="C4555" s="49"/>
    </row>
    <row r="4556" spans="1:3" x14ac:dyDescent="0.3">
      <c r="A4556" s="47"/>
      <c r="B4556" s="48"/>
      <c r="C4556" s="49"/>
    </row>
    <row r="4557" spans="1:3" x14ac:dyDescent="0.3">
      <c r="A4557" s="47"/>
      <c r="B4557" s="48"/>
      <c r="C4557" s="49"/>
    </row>
    <row r="4558" spans="1:3" x14ac:dyDescent="0.3">
      <c r="A4558" s="47"/>
      <c r="B4558" s="48"/>
      <c r="C4558" s="49"/>
    </row>
    <row r="4559" spans="1:3" x14ac:dyDescent="0.3">
      <c r="A4559" s="47"/>
      <c r="B4559" s="48"/>
      <c r="C4559" s="49"/>
    </row>
    <row r="4560" spans="1:3" x14ac:dyDescent="0.3">
      <c r="A4560" s="47"/>
      <c r="B4560" s="48"/>
      <c r="C4560" s="49"/>
    </row>
    <row r="4561" spans="1:3" x14ac:dyDescent="0.3">
      <c r="A4561" s="47"/>
      <c r="B4561" s="48"/>
      <c r="C4561" s="49"/>
    </row>
    <row r="4562" spans="1:3" x14ac:dyDescent="0.3">
      <c r="A4562" s="47"/>
      <c r="B4562" s="48"/>
      <c r="C4562" s="49"/>
    </row>
    <row r="4563" spans="1:3" x14ac:dyDescent="0.3">
      <c r="A4563" s="47"/>
      <c r="B4563" s="48"/>
      <c r="C4563" s="49"/>
    </row>
    <row r="4564" spans="1:3" x14ac:dyDescent="0.3">
      <c r="A4564" s="47"/>
      <c r="B4564" s="48"/>
      <c r="C4564" s="49"/>
    </row>
    <row r="4565" spans="1:3" x14ac:dyDescent="0.3">
      <c r="A4565" s="47"/>
      <c r="B4565" s="48"/>
      <c r="C4565" s="49"/>
    </row>
    <row r="4566" spans="1:3" x14ac:dyDescent="0.3">
      <c r="A4566" s="47"/>
      <c r="B4566" s="48"/>
      <c r="C4566" s="49"/>
    </row>
    <row r="4567" spans="1:3" x14ac:dyDescent="0.3">
      <c r="A4567" s="47"/>
      <c r="B4567" s="48"/>
      <c r="C4567" s="49"/>
    </row>
    <row r="4568" spans="1:3" x14ac:dyDescent="0.3">
      <c r="A4568" s="47"/>
      <c r="B4568" s="48"/>
      <c r="C4568" s="49"/>
    </row>
    <row r="4569" spans="1:3" x14ac:dyDescent="0.3">
      <c r="A4569" s="47"/>
      <c r="B4569" s="48"/>
      <c r="C4569" s="49"/>
    </row>
    <row r="4570" spans="1:3" x14ac:dyDescent="0.3">
      <c r="A4570" s="47"/>
      <c r="B4570" s="48"/>
      <c r="C4570" s="49"/>
    </row>
    <row r="4571" spans="1:3" x14ac:dyDescent="0.3">
      <c r="A4571" s="47"/>
      <c r="B4571" s="48"/>
      <c r="C4571" s="49"/>
    </row>
    <row r="4572" spans="1:3" x14ac:dyDescent="0.3">
      <c r="A4572" s="47"/>
      <c r="B4572" s="48"/>
      <c r="C4572" s="49"/>
    </row>
    <row r="4573" spans="1:3" x14ac:dyDescent="0.3">
      <c r="A4573" s="47"/>
      <c r="B4573" s="48"/>
      <c r="C4573" s="49"/>
    </row>
    <row r="4574" spans="1:3" x14ac:dyDescent="0.3">
      <c r="A4574" s="47"/>
      <c r="B4574" s="48"/>
      <c r="C4574" s="49"/>
    </row>
    <row r="4575" spans="1:3" x14ac:dyDescent="0.3">
      <c r="A4575" s="47"/>
      <c r="B4575" s="48"/>
      <c r="C4575" s="49"/>
    </row>
    <row r="4576" spans="1:3" x14ac:dyDescent="0.3">
      <c r="A4576" s="47"/>
      <c r="B4576" s="48"/>
      <c r="C4576" s="49"/>
    </row>
    <row r="4577" spans="1:3" x14ac:dyDescent="0.3">
      <c r="A4577" s="47"/>
      <c r="B4577" s="48"/>
      <c r="C4577" s="49"/>
    </row>
    <row r="4578" spans="1:3" x14ac:dyDescent="0.3">
      <c r="A4578" s="47"/>
      <c r="B4578" s="48"/>
      <c r="C4578" s="49"/>
    </row>
    <row r="4579" spans="1:3" x14ac:dyDescent="0.3">
      <c r="A4579" s="47"/>
      <c r="B4579" s="48"/>
      <c r="C4579" s="49"/>
    </row>
    <row r="4580" spans="1:3" x14ac:dyDescent="0.3">
      <c r="A4580" s="47"/>
      <c r="B4580" s="48"/>
      <c r="C4580" s="49"/>
    </row>
    <row r="4581" spans="1:3" x14ac:dyDescent="0.3">
      <c r="A4581" s="47"/>
      <c r="B4581" s="48"/>
      <c r="C4581" s="49"/>
    </row>
    <row r="4582" spans="1:3" x14ac:dyDescent="0.3">
      <c r="A4582" s="47"/>
      <c r="B4582" s="48"/>
      <c r="C4582" s="49"/>
    </row>
    <row r="4583" spans="1:3" x14ac:dyDescent="0.3">
      <c r="A4583" s="47"/>
      <c r="B4583" s="48"/>
      <c r="C4583" s="49"/>
    </row>
    <row r="4584" spans="1:3" x14ac:dyDescent="0.3">
      <c r="A4584" s="47"/>
      <c r="B4584" s="48"/>
      <c r="C4584" s="49"/>
    </row>
    <row r="4585" spans="1:3" x14ac:dyDescent="0.3">
      <c r="A4585" s="47"/>
      <c r="B4585" s="48"/>
      <c r="C4585" s="49"/>
    </row>
    <row r="4586" spans="1:3" x14ac:dyDescent="0.3">
      <c r="A4586" s="47"/>
      <c r="B4586" s="48"/>
      <c r="C4586" s="49"/>
    </row>
    <row r="4587" spans="1:3" x14ac:dyDescent="0.3">
      <c r="A4587" s="47"/>
      <c r="B4587" s="48"/>
      <c r="C4587" s="49"/>
    </row>
    <row r="4588" spans="1:3" x14ac:dyDescent="0.3">
      <c r="A4588" s="47"/>
      <c r="B4588" s="48"/>
      <c r="C4588" s="49"/>
    </row>
    <row r="4589" spans="1:3" x14ac:dyDescent="0.3">
      <c r="A4589" s="47"/>
      <c r="B4589" s="48"/>
      <c r="C4589" s="49"/>
    </row>
    <row r="4590" spans="1:3" x14ac:dyDescent="0.3">
      <c r="A4590" s="47"/>
      <c r="B4590" s="48"/>
      <c r="C4590" s="49"/>
    </row>
    <row r="4591" spans="1:3" x14ac:dyDescent="0.3">
      <c r="A4591" s="47"/>
      <c r="B4591" s="48"/>
      <c r="C4591" s="49"/>
    </row>
    <row r="4592" spans="1:3" x14ac:dyDescent="0.3">
      <c r="A4592" s="47"/>
      <c r="B4592" s="48"/>
      <c r="C4592" s="49"/>
    </row>
    <row r="4593" spans="1:3" x14ac:dyDescent="0.3">
      <c r="A4593" s="47"/>
      <c r="B4593" s="48"/>
      <c r="C4593" s="49"/>
    </row>
    <row r="4594" spans="1:3" x14ac:dyDescent="0.3">
      <c r="A4594" s="47"/>
      <c r="B4594" s="48"/>
      <c r="C4594" s="49"/>
    </row>
    <row r="4595" spans="1:3" x14ac:dyDescent="0.3">
      <c r="A4595" s="47"/>
      <c r="B4595" s="48"/>
      <c r="C4595" s="49"/>
    </row>
    <row r="4596" spans="1:3" x14ac:dyDescent="0.3">
      <c r="A4596" s="47"/>
      <c r="B4596" s="48"/>
      <c r="C4596" s="49"/>
    </row>
    <row r="4597" spans="1:3" x14ac:dyDescent="0.3">
      <c r="A4597" s="47"/>
      <c r="B4597" s="48"/>
      <c r="C4597" s="49"/>
    </row>
    <row r="4598" spans="1:3" x14ac:dyDescent="0.3">
      <c r="A4598" s="47"/>
      <c r="B4598" s="48"/>
      <c r="C4598" s="49"/>
    </row>
    <row r="4599" spans="1:3" x14ac:dyDescent="0.3">
      <c r="A4599" s="47"/>
      <c r="B4599" s="48"/>
      <c r="C4599" s="49"/>
    </row>
    <row r="4600" spans="1:3" x14ac:dyDescent="0.3">
      <c r="A4600" s="47"/>
      <c r="B4600" s="48"/>
      <c r="C4600" s="49"/>
    </row>
    <row r="4601" spans="1:3" x14ac:dyDescent="0.3">
      <c r="A4601" s="47"/>
      <c r="B4601" s="48"/>
      <c r="C4601" s="49"/>
    </row>
    <row r="4602" spans="1:3" x14ac:dyDescent="0.3">
      <c r="A4602" s="47"/>
      <c r="B4602" s="48"/>
      <c r="C4602" s="49"/>
    </row>
    <row r="4603" spans="1:3" x14ac:dyDescent="0.3">
      <c r="A4603" s="47"/>
      <c r="B4603" s="48"/>
      <c r="C4603" s="49"/>
    </row>
    <row r="4604" spans="1:3" x14ac:dyDescent="0.3">
      <c r="A4604" s="47"/>
      <c r="B4604" s="48"/>
      <c r="C4604" s="49"/>
    </row>
    <row r="4605" spans="1:3" x14ac:dyDescent="0.3">
      <c r="A4605" s="47"/>
      <c r="B4605" s="48"/>
      <c r="C4605" s="49"/>
    </row>
    <row r="4606" spans="1:3" x14ac:dyDescent="0.3">
      <c r="A4606" s="47"/>
      <c r="B4606" s="48"/>
      <c r="C4606" s="49"/>
    </row>
    <row r="4607" spans="1:3" x14ac:dyDescent="0.3">
      <c r="A4607" s="47"/>
      <c r="B4607" s="48"/>
      <c r="C4607" s="49"/>
    </row>
    <row r="4608" spans="1:3" x14ac:dyDescent="0.3">
      <c r="A4608" s="47"/>
      <c r="B4608" s="48"/>
      <c r="C4608" s="49"/>
    </row>
    <row r="4609" spans="1:3" x14ac:dyDescent="0.3">
      <c r="A4609" s="47"/>
      <c r="B4609" s="48"/>
      <c r="C4609" s="49"/>
    </row>
    <row r="4610" spans="1:3" x14ac:dyDescent="0.3">
      <c r="A4610" s="47"/>
      <c r="B4610" s="48"/>
      <c r="C4610" s="49"/>
    </row>
    <row r="4611" spans="1:3" x14ac:dyDescent="0.3">
      <c r="A4611" s="47"/>
      <c r="B4611" s="48"/>
      <c r="C4611" s="49"/>
    </row>
    <row r="4612" spans="1:3" x14ac:dyDescent="0.3">
      <c r="A4612" s="47"/>
      <c r="B4612" s="48"/>
      <c r="C4612" s="49"/>
    </row>
    <row r="4613" spans="1:3" x14ac:dyDescent="0.3">
      <c r="A4613" s="47"/>
      <c r="B4613" s="48"/>
      <c r="C4613" s="49"/>
    </row>
    <row r="4614" spans="1:3" x14ac:dyDescent="0.3">
      <c r="A4614" s="47"/>
      <c r="B4614" s="48"/>
      <c r="C4614" s="49"/>
    </row>
    <row r="4615" spans="1:3" x14ac:dyDescent="0.3">
      <c r="A4615" s="47"/>
      <c r="B4615" s="48"/>
      <c r="C4615" s="49"/>
    </row>
    <row r="4616" spans="1:3" x14ac:dyDescent="0.3">
      <c r="A4616" s="47"/>
      <c r="B4616" s="48"/>
      <c r="C4616" s="49"/>
    </row>
    <row r="4617" spans="1:3" x14ac:dyDescent="0.3">
      <c r="A4617" s="47"/>
      <c r="B4617" s="48"/>
      <c r="C4617" s="49"/>
    </row>
    <row r="4618" spans="1:3" x14ac:dyDescent="0.3">
      <c r="A4618" s="47"/>
      <c r="B4618" s="48"/>
      <c r="C4618" s="49"/>
    </row>
    <row r="4619" spans="1:3" x14ac:dyDescent="0.3">
      <c r="A4619" s="47"/>
      <c r="B4619" s="48"/>
      <c r="C4619" s="49"/>
    </row>
    <row r="4620" spans="1:3" x14ac:dyDescent="0.3">
      <c r="A4620" s="47"/>
      <c r="B4620" s="48"/>
      <c r="C4620" s="49"/>
    </row>
    <row r="4621" spans="1:3" x14ac:dyDescent="0.3">
      <c r="A4621" s="47"/>
      <c r="B4621" s="48"/>
      <c r="C4621" s="49"/>
    </row>
    <row r="4622" spans="1:3" x14ac:dyDescent="0.3">
      <c r="A4622" s="47"/>
      <c r="B4622" s="48"/>
      <c r="C4622" s="49"/>
    </row>
    <row r="4623" spans="1:3" x14ac:dyDescent="0.3">
      <c r="A4623" s="47"/>
      <c r="B4623" s="48"/>
      <c r="C4623" s="49"/>
    </row>
    <row r="4624" spans="1:3" x14ac:dyDescent="0.3">
      <c r="A4624" s="47"/>
      <c r="B4624" s="48"/>
      <c r="C4624" s="49"/>
    </row>
    <row r="4625" spans="1:3" x14ac:dyDescent="0.3">
      <c r="A4625" s="47"/>
      <c r="B4625" s="48"/>
      <c r="C4625" s="49"/>
    </row>
    <row r="4626" spans="1:3" x14ac:dyDescent="0.3">
      <c r="A4626" s="47"/>
      <c r="B4626" s="48"/>
      <c r="C4626" s="49"/>
    </row>
    <row r="4627" spans="1:3" x14ac:dyDescent="0.3">
      <c r="A4627" s="47"/>
      <c r="B4627" s="48"/>
      <c r="C4627" s="49"/>
    </row>
    <row r="4628" spans="1:3" x14ac:dyDescent="0.3">
      <c r="A4628" s="47"/>
      <c r="B4628" s="48"/>
      <c r="C4628" s="49"/>
    </row>
    <row r="4629" spans="1:3" x14ac:dyDescent="0.3">
      <c r="A4629" s="47"/>
      <c r="B4629" s="48"/>
      <c r="C4629" s="49"/>
    </row>
    <row r="4630" spans="1:3" x14ac:dyDescent="0.3">
      <c r="A4630" s="47"/>
      <c r="B4630" s="48"/>
      <c r="C4630" s="49"/>
    </row>
    <row r="4631" spans="1:3" x14ac:dyDescent="0.3">
      <c r="A4631" s="47"/>
      <c r="B4631" s="48"/>
      <c r="C4631" s="49"/>
    </row>
    <row r="4632" spans="1:3" x14ac:dyDescent="0.3">
      <c r="A4632" s="47"/>
      <c r="B4632" s="48"/>
      <c r="C4632" s="49"/>
    </row>
    <row r="4633" spans="1:3" x14ac:dyDescent="0.3">
      <c r="A4633" s="47"/>
      <c r="B4633" s="48"/>
      <c r="C4633" s="49"/>
    </row>
    <row r="4634" spans="1:3" x14ac:dyDescent="0.3">
      <c r="A4634" s="47"/>
      <c r="B4634" s="48"/>
      <c r="C4634" s="49"/>
    </row>
    <row r="4635" spans="1:3" x14ac:dyDescent="0.3">
      <c r="A4635" s="47"/>
      <c r="B4635" s="48"/>
      <c r="C4635" s="49"/>
    </row>
    <row r="4636" spans="1:3" x14ac:dyDescent="0.3">
      <c r="A4636" s="47"/>
      <c r="B4636" s="48"/>
      <c r="C4636" s="49"/>
    </row>
    <row r="4637" spans="1:3" x14ac:dyDescent="0.3">
      <c r="A4637" s="47"/>
      <c r="B4637" s="48"/>
      <c r="C4637" s="49"/>
    </row>
    <row r="4638" spans="1:3" x14ac:dyDescent="0.3">
      <c r="A4638" s="47"/>
      <c r="B4638" s="48"/>
      <c r="C4638" s="49"/>
    </row>
    <row r="4639" spans="1:3" x14ac:dyDescent="0.3">
      <c r="A4639" s="47"/>
      <c r="B4639" s="48"/>
      <c r="C4639" s="49"/>
    </row>
    <row r="4640" spans="1:3" x14ac:dyDescent="0.3">
      <c r="A4640" s="47"/>
      <c r="B4640" s="48"/>
      <c r="C4640" s="49"/>
    </row>
    <row r="4641" spans="1:3" x14ac:dyDescent="0.3">
      <c r="A4641" s="47"/>
      <c r="B4641" s="48"/>
      <c r="C4641" s="49"/>
    </row>
    <row r="4642" spans="1:3" x14ac:dyDescent="0.3">
      <c r="A4642" s="47"/>
      <c r="B4642" s="48"/>
      <c r="C4642" s="49"/>
    </row>
    <row r="4643" spans="1:3" x14ac:dyDescent="0.3">
      <c r="A4643" s="47"/>
      <c r="B4643" s="48"/>
      <c r="C4643" s="49"/>
    </row>
    <row r="4644" spans="1:3" x14ac:dyDescent="0.3">
      <c r="A4644" s="47"/>
      <c r="B4644" s="48"/>
      <c r="C4644" s="49"/>
    </row>
    <row r="4645" spans="1:3" x14ac:dyDescent="0.3">
      <c r="A4645" s="47"/>
      <c r="B4645" s="48"/>
      <c r="C4645" s="49"/>
    </row>
    <row r="4646" spans="1:3" x14ac:dyDescent="0.3">
      <c r="A4646" s="47"/>
      <c r="B4646" s="48"/>
      <c r="C4646" s="49"/>
    </row>
    <row r="4647" spans="1:3" x14ac:dyDescent="0.3">
      <c r="A4647" s="47"/>
      <c r="B4647" s="48"/>
      <c r="C4647" s="49"/>
    </row>
    <row r="4648" spans="1:3" x14ac:dyDescent="0.3">
      <c r="A4648" s="47"/>
      <c r="B4648" s="48"/>
      <c r="C4648" s="49"/>
    </row>
    <row r="4649" spans="1:3" x14ac:dyDescent="0.3">
      <c r="A4649" s="47"/>
      <c r="B4649" s="48"/>
      <c r="C4649" s="49"/>
    </row>
    <row r="4650" spans="1:3" x14ac:dyDescent="0.3">
      <c r="A4650" s="47"/>
      <c r="B4650" s="48"/>
      <c r="C4650" s="49"/>
    </row>
    <row r="4651" spans="1:3" x14ac:dyDescent="0.3">
      <c r="A4651" s="47"/>
      <c r="B4651" s="48"/>
      <c r="C4651" s="49"/>
    </row>
    <row r="4652" spans="1:3" x14ac:dyDescent="0.3">
      <c r="A4652" s="47"/>
      <c r="B4652" s="48"/>
      <c r="C4652" s="49"/>
    </row>
    <row r="4653" spans="1:3" x14ac:dyDescent="0.3">
      <c r="A4653" s="47"/>
      <c r="B4653" s="48"/>
      <c r="C4653" s="49"/>
    </row>
    <row r="4654" spans="1:3" x14ac:dyDescent="0.3">
      <c r="A4654" s="47"/>
      <c r="B4654" s="48"/>
      <c r="C4654" s="49"/>
    </row>
    <row r="4655" spans="1:3" x14ac:dyDescent="0.3">
      <c r="A4655" s="47"/>
      <c r="B4655" s="48"/>
      <c r="C4655" s="49"/>
    </row>
    <row r="4656" spans="1:3" x14ac:dyDescent="0.3">
      <c r="A4656" s="47"/>
      <c r="B4656" s="48"/>
      <c r="C4656" s="49"/>
    </row>
    <row r="4657" spans="1:3" x14ac:dyDescent="0.3">
      <c r="A4657" s="47"/>
      <c r="B4657" s="48"/>
      <c r="C4657" s="49"/>
    </row>
    <row r="4658" spans="1:3" x14ac:dyDescent="0.3">
      <c r="A4658" s="47"/>
      <c r="B4658" s="48"/>
      <c r="C4658" s="49"/>
    </row>
    <row r="4659" spans="1:3" x14ac:dyDescent="0.3">
      <c r="A4659" s="47"/>
      <c r="B4659" s="48"/>
      <c r="C4659" s="49"/>
    </row>
    <row r="4660" spans="1:3" x14ac:dyDescent="0.3">
      <c r="A4660" s="47"/>
      <c r="B4660" s="48"/>
      <c r="C4660" s="49"/>
    </row>
    <row r="4661" spans="1:3" x14ac:dyDescent="0.3">
      <c r="A4661" s="47"/>
      <c r="B4661" s="48"/>
      <c r="C4661" s="49"/>
    </row>
    <row r="4662" spans="1:3" x14ac:dyDescent="0.3">
      <c r="A4662" s="47"/>
      <c r="B4662" s="48"/>
      <c r="C4662" s="49"/>
    </row>
    <row r="4663" spans="1:3" x14ac:dyDescent="0.3">
      <c r="A4663" s="47"/>
      <c r="B4663" s="48"/>
      <c r="C4663" s="49"/>
    </row>
    <row r="4664" spans="1:3" x14ac:dyDescent="0.3">
      <c r="A4664" s="47"/>
      <c r="B4664" s="48"/>
      <c r="C4664" s="49"/>
    </row>
    <row r="4665" spans="1:3" x14ac:dyDescent="0.3">
      <c r="A4665" s="47"/>
      <c r="B4665" s="48"/>
      <c r="C4665" s="49"/>
    </row>
    <row r="4666" spans="1:3" x14ac:dyDescent="0.3">
      <c r="A4666" s="47"/>
      <c r="B4666" s="48"/>
      <c r="C4666" s="49"/>
    </row>
    <row r="4667" spans="1:3" x14ac:dyDescent="0.3">
      <c r="A4667" s="47"/>
      <c r="B4667" s="48"/>
      <c r="C4667" s="49"/>
    </row>
    <row r="4668" spans="1:3" x14ac:dyDescent="0.3">
      <c r="A4668" s="47"/>
      <c r="B4668" s="48"/>
      <c r="C4668" s="49"/>
    </row>
    <row r="4669" spans="1:3" x14ac:dyDescent="0.3">
      <c r="A4669" s="47"/>
      <c r="B4669" s="48"/>
      <c r="C4669" s="49"/>
    </row>
    <row r="4670" spans="1:3" x14ac:dyDescent="0.3">
      <c r="A4670" s="47"/>
      <c r="B4670" s="48"/>
      <c r="C4670" s="49"/>
    </row>
    <row r="4671" spans="1:3" x14ac:dyDescent="0.3">
      <c r="A4671" s="47"/>
      <c r="B4671" s="48"/>
      <c r="C4671" s="49"/>
    </row>
    <row r="4672" spans="1:3" x14ac:dyDescent="0.3">
      <c r="A4672" s="47"/>
      <c r="B4672" s="48"/>
      <c r="C4672" s="49"/>
    </row>
    <row r="4673" spans="1:3" x14ac:dyDescent="0.3">
      <c r="A4673" s="47"/>
      <c r="B4673" s="48"/>
      <c r="C4673" s="49"/>
    </row>
    <row r="4674" spans="1:3" x14ac:dyDescent="0.3">
      <c r="A4674" s="47"/>
      <c r="B4674" s="48"/>
      <c r="C4674" s="49"/>
    </row>
    <row r="4675" spans="1:3" x14ac:dyDescent="0.3">
      <c r="A4675" s="47"/>
      <c r="B4675" s="48"/>
      <c r="C4675" s="49"/>
    </row>
    <row r="4676" spans="1:3" x14ac:dyDescent="0.3">
      <c r="A4676" s="47"/>
      <c r="B4676" s="48"/>
      <c r="C4676" s="49"/>
    </row>
    <row r="4677" spans="1:3" x14ac:dyDescent="0.3">
      <c r="A4677" s="47"/>
      <c r="B4677" s="48"/>
      <c r="C4677" s="49"/>
    </row>
    <row r="4678" spans="1:3" x14ac:dyDescent="0.3">
      <c r="A4678" s="47"/>
      <c r="B4678" s="48"/>
      <c r="C4678" s="49"/>
    </row>
    <row r="4679" spans="1:3" x14ac:dyDescent="0.3">
      <c r="A4679" s="47"/>
      <c r="B4679" s="48"/>
      <c r="C4679" s="49"/>
    </row>
    <row r="4680" spans="1:3" x14ac:dyDescent="0.3">
      <c r="A4680" s="47"/>
      <c r="B4680" s="48"/>
      <c r="C4680" s="49"/>
    </row>
    <row r="4681" spans="1:3" x14ac:dyDescent="0.3">
      <c r="A4681" s="47"/>
      <c r="B4681" s="48"/>
      <c r="C4681" s="49"/>
    </row>
    <row r="4682" spans="1:3" x14ac:dyDescent="0.3">
      <c r="A4682" s="47"/>
      <c r="B4682" s="48"/>
      <c r="C4682" s="49"/>
    </row>
    <row r="4683" spans="1:3" x14ac:dyDescent="0.3">
      <c r="A4683" s="47"/>
      <c r="B4683" s="48"/>
      <c r="C4683" s="49"/>
    </row>
    <row r="4684" spans="1:3" x14ac:dyDescent="0.3">
      <c r="A4684" s="47"/>
      <c r="B4684" s="48"/>
      <c r="C4684" s="49"/>
    </row>
    <row r="4685" spans="1:3" x14ac:dyDescent="0.3">
      <c r="A4685" s="47"/>
      <c r="B4685" s="48"/>
      <c r="C4685" s="49"/>
    </row>
    <row r="4686" spans="1:3" x14ac:dyDescent="0.3">
      <c r="A4686" s="47"/>
      <c r="B4686" s="48"/>
      <c r="C4686" s="49"/>
    </row>
    <row r="4687" spans="1:3" x14ac:dyDescent="0.3">
      <c r="A4687" s="47"/>
      <c r="B4687" s="48"/>
      <c r="C4687" s="49"/>
    </row>
    <row r="4688" spans="1:3" x14ac:dyDescent="0.3">
      <c r="A4688" s="47"/>
      <c r="B4688" s="48"/>
      <c r="C4688" s="49"/>
    </row>
    <row r="4689" spans="1:3" x14ac:dyDescent="0.3">
      <c r="A4689" s="47"/>
      <c r="B4689" s="48"/>
      <c r="C4689" s="49"/>
    </row>
    <row r="4690" spans="1:3" x14ac:dyDescent="0.3">
      <c r="A4690" s="47"/>
      <c r="B4690" s="48"/>
      <c r="C4690" s="49"/>
    </row>
    <row r="4691" spans="1:3" x14ac:dyDescent="0.3">
      <c r="A4691" s="47"/>
      <c r="B4691" s="48"/>
      <c r="C4691" s="49"/>
    </row>
    <row r="4692" spans="1:3" x14ac:dyDescent="0.3">
      <c r="A4692" s="47"/>
      <c r="B4692" s="48"/>
      <c r="C4692" s="49"/>
    </row>
    <row r="4693" spans="1:3" x14ac:dyDescent="0.3">
      <c r="A4693" s="47"/>
      <c r="B4693" s="48"/>
      <c r="C4693" s="49"/>
    </row>
    <row r="4694" spans="1:3" x14ac:dyDescent="0.3">
      <c r="A4694" s="47"/>
      <c r="B4694" s="48"/>
      <c r="C4694" s="49"/>
    </row>
    <row r="4695" spans="1:3" x14ac:dyDescent="0.3">
      <c r="A4695" s="47"/>
      <c r="B4695" s="48"/>
      <c r="C4695" s="49"/>
    </row>
    <row r="4696" spans="1:3" x14ac:dyDescent="0.3">
      <c r="A4696" s="47"/>
      <c r="B4696" s="48"/>
      <c r="C4696" s="49"/>
    </row>
    <row r="4697" spans="1:3" x14ac:dyDescent="0.3">
      <c r="A4697" s="47"/>
      <c r="B4697" s="48"/>
      <c r="C4697" s="49"/>
    </row>
    <row r="4698" spans="1:3" x14ac:dyDescent="0.3">
      <c r="A4698" s="47"/>
      <c r="B4698" s="48"/>
      <c r="C4698" s="49"/>
    </row>
    <row r="4699" spans="1:3" x14ac:dyDescent="0.3">
      <c r="A4699" s="47"/>
      <c r="B4699" s="48"/>
      <c r="C4699" s="49"/>
    </row>
    <row r="4700" spans="1:3" x14ac:dyDescent="0.3">
      <c r="A4700" s="47"/>
      <c r="B4700" s="48"/>
      <c r="C4700" s="49"/>
    </row>
    <row r="4701" spans="1:3" x14ac:dyDescent="0.3">
      <c r="A4701" s="47"/>
      <c r="B4701" s="48"/>
      <c r="C4701" s="49"/>
    </row>
    <row r="4702" spans="1:3" x14ac:dyDescent="0.3">
      <c r="A4702" s="47"/>
      <c r="B4702" s="48"/>
      <c r="C4702" s="49"/>
    </row>
    <row r="4703" spans="1:3" x14ac:dyDescent="0.3">
      <c r="A4703" s="47"/>
      <c r="B4703" s="48"/>
      <c r="C4703" s="49"/>
    </row>
    <row r="4704" spans="1:3" x14ac:dyDescent="0.3">
      <c r="A4704" s="47"/>
      <c r="B4704" s="48"/>
      <c r="C4704" s="49"/>
    </row>
    <row r="4705" spans="1:3" x14ac:dyDescent="0.3">
      <c r="A4705" s="47"/>
      <c r="B4705" s="48"/>
      <c r="C4705" s="49"/>
    </row>
    <row r="4706" spans="1:3" x14ac:dyDescent="0.3">
      <c r="A4706" s="47"/>
      <c r="B4706" s="48"/>
      <c r="C4706" s="49"/>
    </row>
    <row r="4707" spans="1:3" x14ac:dyDescent="0.3">
      <c r="A4707" s="47"/>
      <c r="B4707" s="48"/>
      <c r="C4707" s="49"/>
    </row>
    <row r="4708" spans="1:3" x14ac:dyDescent="0.3">
      <c r="A4708" s="47"/>
      <c r="B4708" s="48"/>
      <c r="C4708" s="49"/>
    </row>
    <row r="4709" spans="1:3" x14ac:dyDescent="0.3">
      <c r="A4709" s="47"/>
      <c r="B4709" s="48"/>
      <c r="C4709" s="49"/>
    </row>
    <row r="4710" spans="1:3" x14ac:dyDescent="0.3">
      <c r="A4710" s="47"/>
      <c r="B4710" s="48"/>
      <c r="C4710" s="49"/>
    </row>
    <row r="4711" spans="1:3" x14ac:dyDescent="0.3">
      <c r="A4711" s="47"/>
      <c r="B4711" s="48"/>
      <c r="C4711" s="49"/>
    </row>
    <row r="4712" spans="1:3" x14ac:dyDescent="0.3">
      <c r="A4712" s="47"/>
      <c r="B4712" s="48"/>
      <c r="C4712" s="49"/>
    </row>
    <row r="4713" spans="1:3" x14ac:dyDescent="0.3">
      <c r="A4713" s="47"/>
      <c r="B4713" s="48"/>
      <c r="C4713" s="49"/>
    </row>
    <row r="4714" spans="1:3" x14ac:dyDescent="0.3">
      <c r="A4714" s="47"/>
      <c r="B4714" s="48"/>
      <c r="C4714" s="49"/>
    </row>
    <row r="4715" spans="1:3" x14ac:dyDescent="0.3">
      <c r="A4715" s="47"/>
      <c r="B4715" s="48"/>
      <c r="C4715" s="49"/>
    </row>
    <row r="4716" spans="1:3" x14ac:dyDescent="0.3">
      <c r="A4716" s="47"/>
      <c r="B4716" s="48"/>
      <c r="C4716" s="49"/>
    </row>
    <row r="4717" spans="1:3" x14ac:dyDescent="0.3">
      <c r="A4717" s="47"/>
      <c r="B4717" s="48"/>
      <c r="C4717" s="49"/>
    </row>
    <row r="4718" spans="1:3" x14ac:dyDescent="0.3">
      <c r="A4718" s="47"/>
      <c r="B4718" s="48"/>
      <c r="C4718" s="49"/>
    </row>
    <row r="4719" spans="1:3" x14ac:dyDescent="0.3">
      <c r="A4719" s="47"/>
      <c r="B4719" s="48"/>
      <c r="C4719" s="49"/>
    </row>
    <row r="4720" spans="1:3" x14ac:dyDescent="0.3">
      <c r="A4720" s="47"/>
      <c r="B4720" s="48"/>
      <c r="C4720" s="49"/>
    </row>
    <row r="4721" spans="1:3" x14ac:dyDescent="0.3">
      <c r="A4721" s="47"/>
      <c r="B4721" s="48"/>
      <c r="C4721" s="49"/>
    </row>
    <row r="4722" spans="1:3" x14ac:dyDescent="0.3">
      <c r="A4722" s="47"/>
      <c r="B4722" s="48"/>
      <c r="C4722" s="49"/>
    </row>
    <row r="4723" spans="1:3" x14ac:dyDescent="0.3">
      <c r="A4723" s="47"/>
      <c r="B4723" s="48"/>
      <c r="C4723" s="49"/>
    </row>
    <row r="4724" spans="1:3" x14ac:dyDescent="0.3">
      <c r="A4724" s="47"/>
      <c r="B4724" s="48"/>
      <c r="C4724" s="49"/>
    </row>
    <row r="4725" spans="1:3" x14ac:dyDescent="0.3">
      <c r="A4725" s="47"/>
      <c r="B4725" s="48"/>
      <c r="C4725" s="49"/>
    </row>
    <row r="4726" spans="1:3" x14ac:dyDescent="0.3">
      <c r="A4726" s="47"/>
      <c r="B4726" s="48"/>
      <c r="C4726" s="49"/>
    </row>
    <row r="4727" spans="1:3" x14ac:dyDescent="0.3">
      <c r="A4727" s="47"/>
      <c r="B4727" s="48"/>
      <c r="C4727" s="49"/>
    </row>
    <row r="4728" spans="1:3" x14ac:dyDescent="0.3">
      <c r="A4728" s="47"/>
      <c r="B4728" s="48"/>
      <c r="C4728" s="49"/>
    </row>
    <row r="4729" spans="1:3" x14ac:dyDescent="0.3">
      <c r="A4729" s="47"/>
      <c r="B4729" s="48"/>
      <c r="C4729" s="49"/>
    </row>
    <row r="4730" spans="1:3" x14ac:dyDescent="0.3">
      <c r="A4730" s="47"/>
      <c r="B4730" s="48"/>
      <c r="C4730" s="49"/>
    </row>
    <row r="4731" spans="1:3" x14ac:dyDescent="0.3">
      <c r="A4731" s="47"/>
      <c r="B4731" s="48"/>
      <c r="C4731" s="49"/>
    </row>
    <row r="4732" spans="1:3" x14ac:dyDescent="0.3">
      <c r="A4732" s="47"/>
      <c r="B4732" s="48"/>
      <c r="C4732" s="49"/>
    </row>
    <row r="4733" spans="1:3" x14ac:dyDescent="0.3">
      <c r="A4733" s="47"/>
      <c r="B4733" s="48"/>
      <c r="C4733" s="49"/>
    </row>
    <row r="4734" spans="1:3" x14ac:dyDescent="0.3">
      <c r="A4734" s="47"/>
      <c r="B4734" s="48"/>
      <c r="C4734" s="49"/>
    </row>
    <row r="4735" spans="1:3" x14ac:dyDescent="0.3">
      <c r="A4735" s="47"/>
      <c r="B4735" s="48"/>
      <c r="C4735" s="49"/>
    </row>
    <row r="4736" spans="1:3" x14ac:dyDescent="0.3">
      <c r="A4736" s="47"/>
      <c r="B4736" s="48"/>
      <c r="C4736" s="49"/>
    </row>
    <row r="4737" spans="1:3" x14ac:dyDescent="0.3">
      <c r="A4737" s="47"/>
      <c r="B4737" s="48"/>
      <c r="C4737" s="49"/>
    </row>
    <row r="4738" spans="1:3" x14ac:dyDescent="0.3">
      <c r="A4738" s="47"/>
      <c r="B4738" s="48"/>
      <c r="C4738" s="49"/>
    </row>
    <row r="4739" spans="1:3" x14ac:dyDescent="0.3">
      <c r="A4739" s="47"/>
      <c r="B4739" s="48"/>
      <c r="C4739" s="49"/>
    </row>
    <row r="4740" spans="1:3" x14ac:dyDescent="0.3">
      <c r="A4740" s="47"/>
      <c r="B4740" s="48"/>
      <c r="C4740" s="49"/>
    </row>
    <row r="4741" spans="1:3" x14ac:dyDescent="0.3">
      <c r="A4741" s="47"/>
      <c r="B4741" s="48"/>
      <c r="C4741" s="49"/>
    </row>
    <row r="4742" spans="1:3" x14ac:dyDescent="0.3">
      <c r="A4742" s="47"/>
      <c r="B4742" s="48"/>
      <c r="C4742" s="49"/>
    </row>
    <row r="4743" spans="1:3" x14ac:dyDescent="0.3">
      <c r="A4743" s="47"/>
      <c r="B4743" s="48"/>
      <c r="C4743" s="49"/>
    </row>
    <row r="4744" spans="1:3" x14ac:dyDescent="0.3">
      <c r="A4744" s="47"/>
      <c r="B4744" s="48"/>
      <c r="C4744" s="49"/>
    </row>
    <row r="4745" spans="1:3" x14ac:dyDescent="0.3">
      <c r="A4745" s="47"/>
      <c r="B4745" s="48"/>
      <c r="C4745" s="49"/>
    </row>
    <row r="4746" spans="1:3" x14ac:dyDescent="0.3">
      <c r="A4746" s="47"/>
      <c r="B4746" s="48"/>
      <c r="C4746" s="49"/>
    </row>
    <row r="4747" spans="1:3" x14ac:dyDescent="0.3">
      <c r="A4747" s="47"/>
      <c r="B4747" s="48"/>
      <c r="C4747" s="49"/>
    </row>
    <row r="4748" spans="1:3" x14ac:dyDescent="0.3">
      <c r="A4748" s="47"/>
      <c r="B4748" s="48"/>
      <c r="C4748" s="49"/>
    </row>
    <row r="4749" spans="1:3" x14ac:dyDescent="0.3">
      <c r="A4749" s="47"/>
      <c r="B4749" s="48"/>
      <c r="C4749" s="49"/>
    </row>
    <row r="4750" spans="1:3" x14ac:dyDescent="0.3">
      <c r="A4750" s="47"/>
      <c r="B4750" s="48"/>
      <c r="C4750" s="49"/>
    </row>
    <row r="4751" spans="1:3" x14ac:dyDescent="0.3">
      <c r="A4751" s="47"/>
      <c r="B4751" s="48"/>
      <c r="C4751" s="49"/>
    </row>
    <row r="4752" spans="1:3" x14ac:dyDescent="0.3">
      <c r="A4752" s="47"/>
      <c r="B4752" s="48"/>
      <c r="C4752" s="49"/>
    </row>
    <row r="4753" spans="1:3" x14ac:dyDescent="0.3">
      <c r="A4753" s="47"/>
      <c r="B4753" s="48"/>
      <c r="C4753" s="49"/>
    </row>
    <row r="4754" spans="1:3" x14ac:dyDescent="0.3">
      <c r="A4754" s="47"/>
      <c r="B4754" s="48"/>
      <c r="C4754" s="49"/>
    </row>
    <row r="4755" spans="1:3" x14ac:dyDescent="0.3">
      <c r="A4755" s="47"/>
      <c r="B4755" s="48"/>
      <c r="C4755" s="49"/>
    </row>
    <row r="4756" spans="1:3" x14ac:dyDescent="0.3">
      <c r="A4756" s="47"/>
      <c r="B4756" s="48"/>
      <c r="C4756" s="49"/>
    </row>
    <row r="4757" spans="1:3" x14ac:dyDescent="0.3">
      <c r="A4757" s="47"/>
      <c r="B4757" s="48"/>
      <c r="C4757" s="49"/>
    </row>
    <row r="4758" spans="1:3" x14ac:dyDescent="0.3">
      <c r="A4758" s="47"/>
      <c r="B4758" s="48"/>
      <c r="C4758" s="49"/>
    </row>
    <row r="4759" spans="1:3" x14ac:dyDescent="0.3">
      <c r="A4759" s="47"/>
      <c r="B4759" s="48"/>
      <c r="C4759" s="49"/>
    </row>
    <row r="4760" spans="1:3" x14ac:dyDescent="0.3">
      <c r="A4760" s="47"/>
      <c r="B4760" s="48"/>
      <c r="C4760" s="49"/>
    </row>
    <row r="4761" spans="1:3" x14ac:dyDescent="0.3">
      <c r="A4761" s="47"/>
      <c r="B4761" s="48"/>
      <c r="C4761" s="49"/>
    </row>
    <row r="4762" spans="1:3" x14ac:dyDescent="0.3">
      <c r="A4762" s="47"/>
      <c r="B4762" s="48"/>
      <c r="C4762" s="49"/>
    </row>
    <row r="4763" spans="1:3" x14ac:dyDescent="0.3">
      <c r="A4763" s="47"/>
      <c r="B4763" s="48"/>
      <c r="C4763" s="49"/>
    </row>
    <row r="4764" spans="1:3" x14ac:dyDescent="0.3">
      <c r="A4764" s="47"/>
      <c r="B4764" s="48"/>
      <c r="C4764" s="49"/>
    </row>
    <row r="4765" spans="1:3" x14ac:dyDescent="0.3">
      <c r="A4765" s="47"/>
      <c r="B4765" s="48"/>
      <c r="C4765" s="49"/>
    </row>
    <row r="4766" spans="1:3" x14ac:dyDescent="0.3">
      <c r="A4766" s="47"/>
      <c r="B4766" s="48"/>
      <c r="C4766" s="49"/>
    </row>
    <row r="4767" spans="1:3" x14ac:dyDescent="0.3">
      <c r="A4767" s="47"/>
      <c r="B4767" s="48"/>
      <c r="C4767" s="49"/>
    </row>
    <row r="4768" spans="1:3" x14ac:dyDescent="0.3">
      <c r="A4768" s="47"/>
      <c r="B4768" s="48"/>
      <c r="C4768" s="49"/>
    </row>
    <row r="4769" spans="1:3" x14ac:dyDescent="0.3">
      <c r="A4769" s="47"/>
      <c r="B4769" s="48"/>
      <c r="C4769" s="49"/>
    </row>
    <row r="4770" spans="1:3" x14ac:dyDescent="0.3">
      <c r="A4770" s="47"/>
      <c r="B4770" s="48"/>
      <c r="C4770" s="49"/>
    </row>
    <row r="4771" spans="1:3" x14ac:dyDescent="0.3">
      <c r="A4771" s="47"/>
      <c r="B4771" s="48"/>
      <c r="C4771" s="49"/>
    </row>
    <row r="4772" spans="1:3" x14ac:dyDescent="0.3">
      <c r="A4772" s="47"/>
      <c r="B4772" s="48"/>
      <c r="C4772" s="49"/>
    </row>
    <row r="4773" spans="1:3" x14ac:dyDescent="0.3">
      <c r="A4773" s="47"/>
      <c r="B4773" s="48"/>
      <c r="C4773" s="49"/>
    </row>
    <row r="4774" spans="1:3" x14ac:dyDescent="0.3">
      <c r="A4774" s="47"/>
      <c r="B4774" s="48"/>
      <c r="C4774" s="49"/>
    </row>
    <row r="4775" spans="1:3" x14ac:dyDescent="0.3">
      <c r="A4775" s="47"/>
      <c r="B4775" s="48"/>
      <c r="C4775" s="49"/>
    </row>
    <row r="4776" spans="1:3" x14ac:dyDescent="0.3">
      <c r="A4776" s="47"/>
      <c r="B4776" s="48"/>
      <c r="C4776" s="49"/>
    </row>
    <row r="4777" spans="1:3" x14ac:dyDescent="0.3">
      <c r="A4777" s="47"/>
      <c r="B4777" s="48"/>
      <c r="C4777" s="49"/>
    </row>
    <row r="4778" spans="1:3" x14ac:dyDescent="0.3">
      <c r="A4778" s="47"/>
      <c r="B4778" s="48"/>
      <c r="C4778" s="49"/>
    </row>
    <row r="4779" spans="1:3" x14ac:dyDescent="0.3">
      <c r="A4779" s="47"/>
      <c r="B4779" s="48"/>
      <c r="C4779" s="49"/>
    </row>
    <row r="4780" spans="1:3" x14ac:dyDescent="0.3">
      <c r="A4780" s="47"/>
      <c r="B4780" s="48"/>
      <c r="C4780" s="49"/>
    </row>
    <row r="4781" spans="1:3" x14ac:dyDescent="0.3">
      <c r="A4781" s="47"/>
      <c r="B4781" s="48"/>
      <c r="C4781" s="49"/>
    </row>
    <row r="4782" spans="1:3" x14ac:dyDescent="0.3">
      <c r="A4782" s="47"/>
      <c r="B4782" s="48"/>
      <c r="C4782" s="49"/>
    </row>
    <row r="4783" spans="1:3" x14ac:dyDescent="0.3">
      <c r="A4783" s="47"/>
      <c r="B4783" s="48"/>
      <c r="C4783" s="49"/>
    </row>
    <row r="4784" spans="1:3" x14ac:dyDescent="0.3">
      <c r="A4784" s="47"/>
      <c r="B4784" s="48"/>
      <c r="C4784" s="49"/>
    </row>
    <row r="4785" spans="1:3" x14ac:dyDescent="0.3">
      <c r="A4785" s="47"/>
      <c r="B4785" s="48"/>
      <c r="C4785" s="49"/>
    </row>
    <row r="4786" spans="1:3" x14ac:dyDescent="0.3">
      <c r="A4786" s="47"/>
      <c r="B4786" s="48"/>
      <c r="C4786" s="49"/>
    </row>
    <row r="4787" spans="1:3" x14ac:dyDescent="0.3">
      <c r="A4787" s="47"/>
      <c r="B4787" s="48"/>
      <c r="C4787" s="49"/>
    </row>
    <row r="4788" spans="1:3" x14ac:dyDescent="0.3">
      <c r="A4788" s="47"/>
      <c r="B4788" s="48"/>
      <c r="C4788" s="49"/>
    </row>
    <row r="4789" spans="1:3" x14ac:dyDescent="0.3">
      <c r="A4789" s="47"/>
      <c r="B4789" s="48"/>
      <c r="C4789" s="49"/>
    </row>
    <row r="4790" spans="1:3" x14ac:dyDescent="0.3">
      <c r="A4790" s="47"/>
      <c r="B4790" s="48"/>
      <c r="C4790" s="49"/>
    </row>
    <row r="4791" spans="1:3" x14ac:dyDescent="0.3">
      <c r="A4791" s="47"/>
      <c r="B4791" s="48"/>
      <c r="C4791" s="49"/>
    </row>
    <row r="4792" spans="1:3" x14ac:dyDescent="0.3">
      <c r="A4792" s="47"/>
      <c r="B4792" s="48"/>
      <c r="C4792" s="49"/>
    </row>
    <row r="4793" spans="1:3" x14ac:dyDescent="0.3">
      <c r="A4793" s="47"/>
      <c r="B4793" s="48"/>
      <c r="C4793" s="49"/>
    </row>
    <row r="4794" spans="1:3" x14ac:dyDescent="0.3">
      <c r="A4794" s="47"/>
      <c r="B4794" s="48"/>
      <c r="C4794" s="49"/>
    </row>
    <row r="4795" spans="1:3" x14ac:dyDescent="0.3">
      <c r="A4795" s="47"/>
      <c r="B4795" s="48"/>
      <c r="C4795" s="49"/>
    </row>
    <row r="4796" spans="1:3" x14ac:dyDescent="0.3">
      <c r="A4796" s="47"/>
      <c r="B4796" s="48"/>
      <c r="C4796" s="49"/>
    </row>
    <row r="4797" spans="1:3" x14ac:dyDescent="0.3">
      <c r="A4797" s="47"/>
      <c r="B4797" s="48"/>
      <c r="C4797" s="49"/>
    </row>
    <row r="4798" spans="1:3" x14ac:dyDescent="0.3">
      <c r="A4798" s="47"/>
      <c r="B4798" s="48"/>
      <c r="C4798" s="49"/>
    </row>
    <row r="4799" spans="1:3" x14ac:dyDescent="0.3">
      <c r="A4799" s="47"/>
      <c r="B4799" s="48"/>
      <c r="C4799" s="49"/>
    </row>
    <row r="4800" spans="1:3" x14ac:dyDescent="0.3">
      <c r="A4800" s="47"/>
      <c r="B4800" s="48"/>
      <c r="C4800" s="49"/>
    </row>
    <row r="4801" spans="1:3" x14ac:dyDescent="0.3">
      <c r="A4801" s="47"/>
      <c r="B4801" s="48"/>
      <c r="C4801" s="49"/>
    </row>
    <row r="4802" spans="1:3" x14ac:dyDescent="0.3">
      <c r="A4802" s="47"/>
      <c r="B4802" s="48"/>
      <c r="C4802" s="49"/>
    </row>
    <row r="4803" spans="1:3" x14ac:dyDescent="0.3">
      <c r="A4803" s="47"/>
      <c r="B4803" s="48"/>
      <c r="C4803" s="49"/>
    </row>
    <row r="4804" spans="1:3" x14ac:dyDescent="0.3">
      <c r="A4804" s="47"/>
      <c r="B4804" s="48"/>
      <c r="C4804" s="49"/>
    </row>
    <row r="4805" spans="1:3" x14ac:dyDescent="0.3">
      <c r="A4805" s="47"/>
      <c r="B4805" s="48"/>
      <c r="C4805" s="49"/>
    </row>
    <row r="4806" spans="1:3" x14ac:dyDescent="0.3">
      <c r="A4806" s="47"/>
      <c r="B4806" s="48"/>
      <c r="C4806" s="49"/>
    </row>
    <row r="4807" spans="1:3" x14ac:dyDescent="0.3">
      <c r="A4807" s="47"/>
      <c r="B4807" s="48"/>
      <c r="C4807" s="49"/>
    </row>
    <row r="4808" spans="1:3" x14ac:dyDescent="0.3">
      <c r="A4808" s="47"/>
      <c r="B4808" s="48"/>
      <c r="C4808" s="49"/>
    </row>
    <row r="4809" spans="1:3" x14ac:dyDescent="0.3">
      <c r="A4809" s="47"/>
      <c r="B4809" s="48"/>
      <c r="C4809" s="49"/>
    </row>
    <row r="4810" spans="1:3" x14ac:dyDescent="0.3">
      <c r="A4810" s="47"/>
      <c r="B4810" s="48"/>
      <c r="C4810" s="49"/>
    </row>
    <row r="4811" spans="1:3" x14ac:dyDescent="0.3">
      <c r="A4811" s="47"/>
      <c r="B4811" s="48"/>
      <c r="C4811" s="49"/>
    </row>
    <row r="4812" spans="1:3" x14ac:dyDescent="0.3">
      <c r="A4812" s="47"/>
      <c r="B4812" s="48"/>
      <c r="C4812" s="49"/>
    </row>
    <row r="4813" spans="1:3" x14ac:dyDescent="0.3">
      <c r="A4813" s="47"/>
      <c r="B4813" s="48"/>
      <c r="C4813" s="49"/>
    </row>
    <row r="4814" spans="1:3" x14ac:dyDescent="0.3">
      <c r="A4814" s="47"/>
      <c r="B4814" s="48"/>
      <c r="C4814" s="49"/>
    </row>
    <row r="4815" spans="1:3" x14ac:dyDescent="0.3">
      <c r="A4815" s="47"/>
      <c r="B4815" s="48"/>
      <c r="C4815" s="49"/>
    </row>
    <row r="4816" spans="1:3" x14ac:dyDescent="0.3">
      <c r="A4816" s="47"/>
      <c r="B4816" s="48"/>
      <c r="C4816" s="49"/>
    </row>
    <row r="4817" spans="1:3" x14ac:dyDescent="0.3">
      <c r="A4817" s="47"/>
      <c r="B4817" s="48"/>
      <c r="C4817" s="49"/>
    </row>
    <row r="4818" spans="1:3" x14ac:dyDescent="0.3">
      <c r="A4818" s="47"/>
      <c r="B4818" s="48"/>
      <c r="C4818" s="49"/>
    </row>
    <row r="4819" spans="1:3" x14ac:dyDescent="0.3">
      <c r="A4819" s="47"/>
      <c r="B4819" s="48"/>
      <c r="C4819" s="49"/>
    </row>
    <row r="4820" spans="1:3" x14ac:dyDescent="0.3">
      <c r="A4820" s="47"/>
      <c r="B4820" s="48"/>
      <c r="C4820" s="49"/>
    </row>
    <row r="4821" spans="1:3" x14ac:dyDescent="0.3">
      <c r="A4821" s="47"/>
      <c r="B4821" s="48"/>
      <c r="C4821" s="49"/>
    </row>
    <row r="4822" spans="1:3" x14ac:dyDescent="0.3">
      <c r="A4822" s="47"/>
      <c r="B4822" s="48"/>
      <c r="C4822" s="49"/>
    </row>
    <row r="4823" spans="1:3" x14ac:dyDescent="0.3">
      <c r="A4823" s="47"/>
      <c r="B4823" s="48"/>
      <c r="C4823" s="49"/>
    </row>
    <row r="4824" spans="1:3" x14ac:dyDescent="0.3">
      <c r="A4824" s="47"/>
      <c r="B4824" s="48"/>
      <c r="C4824" s="49"/>
    </row>
    <row r="4825" spans="1:3" x14ac:dyDescent="0.3">
      <c r="A4825" s="47"/>
      <c r="B4825" s="48"/>
      <c r="C4825" s="49"/>
    </row>
    <row r="4826" spans="1:3" x14ac:dyDescent="0.3">
      <c r="A4826" s="47"/>
      <c r="B4826" s="48"/>
      <c r="C4826" s="49"/>
    </row>
    <row r="4827" spans="1:3" x14ac:dyDescent="0.3">
      <c r="A4827" s="47"/>
      <c r="B4827" s="48"/>
      <c r="C4827" s="49"/>
    </row>
    <row r="4828" spans="1:3" x14ac:dyDescent="0.3">
      <c r="A4828" s="47"/>
      <c r="B4828" s="48"/>
      <c r="C4828" s="49"/>
    </row>
    <row r="4829" spans="1:3" x14ac:dyDescent="0.3">
      <c r="A4829" s="47"/>
      <c r="B4829" s="48"/>
      <c r="C4829" s="49"/>
    </row>
    <row r="4830" spans="1:3" x14ac:dyDescent="0.3">
      <c r="A4830" s="47"/>
      <c r="B4830" s="48"/>
      <c r="C4830" s="49"/>
    </row>
    <row r="4831" spans="1:3" x14ac:dyDescent="0.3">
      <c r="A4831" s="47"/>
      <c r="B4831" s="48"/>
      <c r="C4831" s="49"/>
    </row>
    <row r="4832" spans="1:3" x14ac:dyDescent="0.3">
      <c r="A4832" s="47"/>
      <c r="B4832" s="48"/>
      <c r="C4832" s="49"/>
    </row>
    <row r="4833" spans="1:3" x14ac:dyDescent="0.3">
      <c r="A4833" s="47"/>
      <c r="B4833" s="48"/>
      <c r="C4833" s="49"/>
    </row>
    <row r="4834" spans="1:3" x14ac:dyDescent="0.3">
      <c r="A4834" s="47"/>
      <c r="B4834" s="48"/>
      <c r="C4834" s="49"/>
    </row>
    <row r="4835" spans="1:3" x14ac:dyDescent="0.3">
      <c r="A4835" s="47"/>
      <c r="B4835" s="48"/>
      <c r="C4835" s="49"/>
    </row>
    <row r="4836" spans="1:3" x14ac:dyDescent="0.3">
      <c r="A4836" s="47"/>
      <c r="B4836" s="48"/>
      <c r="C4836" s="49"/>
    </row>
    <row r="4837" spans="1:3" x14ac:dyDescent="0.3">
      <c r="A4837" s="47"/>
      <c r="B4837" s="48"/>
      <c r="C4837" s="49"/>
    </row>
    <row r="4838" spans="1:3" x14ac:dyDescent="0.3">
      <c r="A4838" s="47"/>
      <c r="B4838" s="48"/>
      <c r="C4838" s="49"/>
    </row>
    <row r="4839" spans="1:3" x14ac:dyDescent="0.3">
      <c r="A4839" s="47"/>
      <c r="B4839" s="48"/>
      <c r="C4839" s="49"/>
    </row>
    <row r="4840" spans="1:3" x14ac:dyDescent="0.3">
      <c r="A4840" s="47"/>
      <c r="B4840" s="48"/>
      <c r="C4840" s="49"/>
    </row>
    <row r="4841" spans="1:3" x14ac:dyDescent="0.3">
      <c r="A4841" s="47"/>
      <c r="B4841" s="48"/>
      <c r="C4841" s="49"/>
    </row>
    <row r="4842" spans="1:3" x14ac:dyDescent="0.3">
      <c r="A4842" s="47"/>
      <c r="B4842" s="48"/>
      <c r="C4842" s="49"/>
    </row>
    <row r="4843" spans="1:3" x14ac:dyDescent="0.3">
      <c r="A4843" s="47"/>
      <c r="B4843" s="48"/>
      <c r="C4843" s="49"/>
    </row>
    <row r="4844" spans="1:3" x14ac:dyDescent="0.3">
      <c r="A4844" s="47"/>
      <c r="B4844" s="48"/>
      <c r="C4844" s="49"/>
    </row>
    <row r="4845" spans="1:3" x14ac:dyDescent="0.3">
      <c r="A4845" s="47"/>
      <c r="B4845" s="48"/>
      <c r="C4845" s="49"/>
    </row>
    <row r="4846" spans="1:3" x14ac:dyDescent="0.3">
      <c r="A4846" s="47"/>
      <c r="B4846" s="48"/>
      <c r="C4846" s="49"/>
    </row>
    <row r="4847" spans="1:3" x14ac:dyDescent="0.3">
      <c r="A4847" s="47"/>
      <c r="B4847" s="48"/>
      <c r="C4847" s="49"/>
    </row>
    <row r="4848" spans="1:3" x14ac:dyDescent="0.3">
      <c r="A4848" s="47"/>
      <c r="B4848" s="48"/>
      <c r="C4848" s="49"/>
    </row>
    <row r="4849" spans="1:3" x14ac:dyDescent="0.3">
      <c r="A4849" s="47"/>
      <c r="B4849" s="48"/>
      <c r="C4849" s="49"/>
    </row>
    <row r="4850" spans="1:3" x14ac:dyDescent="0.3">
      <c r="A4850" s="47"/>
      <c r="B4850" s="48"/>
      <c r="C4850" s="49"/>
    </row>
    <row r="4851" spans="1:3" x14ac:dyDescent="0.3">
      <c r="A4851" s="47"/>
      <c r="B4851" s="48"/>
      <c r="C4851" s="49"/>
    </row>
    <row r="4852" spans="1:3" x14ac:dyDescent="0.3">
      <c r="A4852" s="47"/>
      <c r="B4852" s="48"/>
      <c r="C4852" s="49"/>
    </row>
    <row r="4853" spans="1:3" x14ac:dyDescent="0.3">
      <c r="A4853" s="47"/>
      <c r="B4853" s="48"/>
      <c r="C4853" s="49"/>
    </row>
    <row r="4854" spans="1:3" x14ac:dyDescent="0.3">
      <c r="A4854" s="47"/>
      <c r="B4854" s="48"/>
      <c r="C4854" s="49"/>
    </row>
    <row r="4855" spans="1:3" x14ac:dyDescent="0.3">
      <c r="A4855" s="47"/>
      <c r="B4855" s="48"/>
      <c r="C4855" s="49"/>
    </row>
    <row r="4856" spans="1:3" x14ac:dyDescent="0.3">
      <c r="A4856" s="47"/>
      <c r="B4856" s="48"/>
      <c r="C4856" s="49"/>
    </row>
    <row r="4857" spans="1:3" x14ac:dyDescent="0.3">
      <c r="A4857" s="47"/>
      <c r="B4857" s="48"/>
      <c r="C4857" s="49"/>
    </row>
    <row r="4858" spans="1:3" x14ac:dyDescent="0.3">
      <c r="A4858" s="47"/>
      <c r="B4858" s="48"/>
      <c r="C4858" s="49"/>
    </row>
    <row r="4859" spans="1:3" x14ac:dyDescent="0.3">
      <c r="A4859" s="47"/>
      <c r="B4859" s="48"/>
      <c r="C4859" s="49"/>
    </row>
    <row r="4860" spans="1:3" x14ac:dyDescent="0.3">
      <c r="A4860" s="47"/>
      <c r="B4860" s="48"/>
      <c r="C4860" s="49"/>
    </row>
    <row r="4861" spans="1:3" x14ac:dyDescent="0.3">
      <c r="A4861" s="47"/>
      <c r="B4861" s="48"/>
      <c r="C4861" s="49"/>
    </row>
    <row r="4862" spans="1:3" x14ac:dyDescent="0.3">
      <c r="A4862" s="47"/>
      <c r="B4862" s="48"/>
      <c r="C4862" s="49"/>
    </row>
    <row r="4863" spans="1:3" x14ac:dyDescent="0.3">
      <c r="A4863" s="47"/>
      <c r="B4863" s="48"/>
      <c r="C4863" s="49"/>
    </row>
    <row r="4864" spans="1:3" x14ac:dyDescent="0.3">
      <c r="A4864" s="47"/>
      <c r="B4864" s="48"/>
      <c r="C4864" s="49"/>
    </row>
    <row r="4865" spans="1:3" x14ac:dyDescent="0.3">
      <c r="A4865" s="47"/>
      <c r="B4865" s="48"/>
      <c r="C4865" s="49"/>
    </row>
    <row r="4866" spans="1:3" x14ac:dyDescent="0.3">
      <c r="A4866" s="47"/>
      <c r="B4866" s="48"/>
      <c r="C4866" s="49"/>
    </row>
    <row r="4867" spans="1:3" x14ac:dyDescent="0.3">
      <c r="A4867" s="47"/>
      <c r="B4867" s="48"/>
      <c r="C4867" s="49"/>
    </row>
    <row r="4868" spans="1:3" x14ac:dyDescent="0.3">
      <c r="A4868" s="47"/>
      <c r="B4868" s="48"/>
      <c r="C4868" s="49"/>
    </row>
    <row r="4869" spans="1:3" x14ac:dyDescent="0.3">
      <c r="A4869" s="47"/>
      <c r="B4869" s="48"/>
      <c r="C4869" s="49"/>
    </row>
    <row r="4870" spans="1:3" x14ac:dyDescent="0.3">
      <c r="A4870" s="47"/>
      <c r="B4870" s="48"/>
      <c r="C4870" s="49"/>
    </row>
    <row r="4871" spans="1:3" x14ac:dyDescent="0.3">
      <c r="A4871" s="47"/>
      <c r="B4871" s="48"/>
      <c r="C4871" s="49"/>
    </row>
    <row r="4872" spans="1:3" x14ac:dyDescent="0.3">
      <c r="A4872" s="47"/>
      <c r="B4872" s="48"/>
      <c r="C4872" s="49"/>
    </row>
    <row r="4873" spans="1:3" x14ac:dyDescent="0.3">
      <c r="A4873" s="47"/>
      <c r="B4873" s="48"/>
      <c r="C4873" s="49"/>
    </row>
    <row r="4874" spans="1:3" x14ac:dyDescent="0.3">
      <c r="A4874" s="47"/>
      <c r="B4874" s="48"/>
      <c r="C4874" s="49"/>
    </row>
    <row r="4875" spans="1:3" x14ac:dyDescent="0.3">
      <c r="A4875" s="47"/>
      <c r="B4875" s="48"/>
      <c r="C4875" s="49"/>
    </row>
    <row r="4876" spans="1:3" x14ac:dyDescent="0.3">
      <c r="A4876" s="47"/>
      <c r="B4876" s="48"/>
      <c r="C4876" s="49"/>
    </row>
    <row r="4877" spans="1:3" x14ac:dyDescent="0.3">
      <c r="A4877" s="47"/>
      <c r="B4877" s="48"/>
      <c r="C4877" s="49"/>
    </row>
    <row r="4878" spans="1:3" x14ac:dyDescent="0.3">
      <c r="A4878" s="47"/>
      <c r="B4878" s="48"/>
      <c r="C4878" s="49"/>
    </row>
    <row r="4879" spans="1:3" x14ac:dyDescent="0.3">
      <c r="A4879" s="47"/>
      <c r="B4879" s="48"/>
      <c r="C4879" s="49"/>
    </row>
    <row r="4880" spans="1:3" x14ac:dyDescent="0.3">
      <c r="A4880" s="47"/>
      <c r="B4880" s="48"/>
      <c r="C4880" s="49"/>
    </row>
    <row r="4881" spans="1:3" x14ac:dyDescent="0.3">
      <c r="A4881" s="47"/>
      <c r="B4881" s="48"/>
      <c r="C4881" s="49"/>
    </row>
    <row r="4882" spans="1:3" x14ac:dyDescent="0.3">
      <c r="A4882" s="47"/>
      <c r="B4882" s="48"/>
      <c r="C4882" s="49"/>
    </row>
    <row r="4883" spans="1:3" x14ac:dyDescent="0.3">
      <c r="A4883" s="47"/>
      <c r="B4883" s="48"/>
      <c r="C4883" s="49"/>
    </row>
    <row r="4884" spans="1:3" x14ac:dyDescent="0.3">
      <c r="A4884" s="47"/>
      <c r="B4884" s="48"/>
      <c r="C4884" s="49"/>
    </row>
    <row r="4885" spans="1:3" x14ac:dyDescent="0.3">
      <c r="A4885" s="47"/>
      <c r="B4885" s="48"/>
      <c r="C4885" s="49"/>
    </row>
    <row r="4886" spans="1:3" x14ac:dyDescent="0.3">
      <c r="A4886" s="47"/>
      <c r="B4886" s="48"/>
      <c r="C4886" s="49"/>
    </row>
    <row r="4887" spans="1:3" x14ac:dyDescent="0.3">
      <c r="A4887" s="47"/>
      <c r="B4887" s="48"/>
      <c r="C4887" s="49"/>
    </row>
    <row r="4888" spans="1:3" x14ac:dyDescent="0.3">
      <c r="A4888" s="47"/>
      <c r="B4888" s="48"/>
      <c r="C4888" s="49"/>
    </row>
    <row r="4889" spans="1:3" x14ac:dyDescent="0.3">
      <c r="A4889" s="47"/>
      <c r="B4889" s="48"/>
      <c r="C4889" s="49"/>
    </row>
    <row r="4890" spans="1:3" x14ac:dyDescent="0.3">
      <c r="A4890" s="47"/>
      <c r="B4890" s="48"/>
      <c r="C4890" s="49"/>
    </row>
    <row r="4891" spans="1:3" x14ac:dyDescent="0.3">
      <c r="A4891" s="47"/>
      <c r="B4891" s="48"/>
      <c r="C4891" s="49"/>
    </row>
    <row r="4892" spans="1:3" x14ac:dyDescent="0.3">
      <c r="A4892" s="47"/>
      <c r="B4892" s="48"/>
      <c r="C4892" s="49"/>
    </row>
    <row r="4893" spans="1:3" x14ac:dyDescent="0.3">
      <c r="A4893" s="47"/>
      <c r="B4893" s="48"/>
      <c r="C4893" s="49"/>
    </row>
    <row r="4894" spans="1:3" x14ac:dyDescent="0.3">
      <c r="A4894" s="47"/>
      <c r="B4894" s="48"/>
      <c r="C4894" s="49"/>
    </row>
    <row r="4895" spans="1:3" x14ac:dyDescent="0.3">
      <c r="A4895" s="47"/>
      <c r="B4895" s="48"/>
      <c r="C4895" s="49"/>
    </row>
    <row r="4896" spans="1:3" x14ac:dyDescent="0.3">
      <c r="A4896" s="47"/>
      <c r="B4896" s="48"/>
      <c r="C4896" s="49"/>
    </row>
    <row r="4897" spans="1:3" x14ac:dyDescent="0.3">
      <c r="A4897" s="47"/>
      <c r="B4897" s="48"/>
      <c r="C4897" s="49"/>
    </row>
    <row r="4898" spans="1:3" x14ac:dyDescent="0.3">
      <c r="A4898" s="47"/>
      <c r="B4898" s="48"/>
      <c r="C4898" s="49"/>
    </row>
    <row r="4899" spans="1:3" x14ac:dyDescent="0.3">
      <c r="A4899" s="47"/>
      <c r="B4899" s="48"/>
      <c r="C4899" s="49"/>
    </row>
    <row r="4900" spans="1:3" x14ac:dyDescent="0.3">
      <c r="A4900" s="47"/>
      <c r="B4900" s="48"/>
      <c r="C4900" s="49"/>
    </row>
    <row r="4901" spans="1:3" x14ac:dyDescent="0.3">
      <c r="A4901" s="47"/>
      <c r="B4901" s="48"/>
      <c r="C4901" s="49"/>
    </row>
    <row r="4902" spans="1:3" x14ac:dyDescent="0.3">
      <c r="A4902" s="47"/>
      <c r="B4902" s="48"/>
      <c r="C4902" s="49"/>
    </row>
    <row r="4903" spans="1:3" x14ac:dyDescent="0.3">
      <c r="A4903" s="47"/>
      <c r="B4903" s="48"/>
      <c r="C4903" s="49"/>
    </row>
    <row r="4904" spans="1:3" x14ac:dyDescent="0.3">
      <c r="A4904" s="47"/>
      <c r="B4904" s="48"/>
      <c r="C4904" s="49"/>
    </row>
    <row r="4905" spans="1:3" x14ac:dyDescent="0.3">
      <c r="A4905" s="47"/>
      <c r="B4905" s="48"/>
      <c r="C4905" s="49"/>
    </row>
    <row r="4906" spans="1:3" x14ac:dyDescent="0.3">
      <c r="A4906" s="47"/>
      <c r="B4906" s="48"/>
      <c r="C4906" s="49"/>
    </row>
    <row r="4907" spans="1:3" x14ac:dyDescent="0.3">
      <c r="A4907" s="47"/>
      <c r="B4907" s="48"/>
      <c r="C4907" s="49"/>
    </row>
    <row r="4908" spans="1:3" x14ac:dyDescent="0.3">
      <c r="A4908" s="47"/>
      <c r="B4908" s="48"/>
      <c r="C4908" s="49"/>
    </row>
    <row r="4909" spans="1:3" x14ac:dyDescent="0.3">
      <c r="A4909" s="47"/>
      <c r="B4909" s="48"/>
      <c r="C4909" s="49"/>
    </row>
    <row r="4910" spans="1:3" x14ac:dyDescent="0.3">
      <c r="A4910" s="47"/>
      <c r="B4910" s="48"/>
      <c r="C4910" s="49"/>
    </row>
    <row r="4911" spans="1:3" x14ac:dyDescent="0.3">
      <c r="A4911" s="47"/>
      <c r="B4911" s="48"/>
      <c r="C4911" s="49"/>
    </row>
    <row r="4912" spans="1:3" x14ac:dyDescent="0.3">
      <c r="A4912" s="47"/>
      <c r="B4912" s="48"/>
      <c r="C4912" s="49"/>
    </row>
    <row r="4913" spans="1:3" x14ac:dyDescent="0.3">
      <c r="A4913" s="47"/>
      <c r="B4913" s="48"/>
      <c r="C4913" s="49"/>
    </row>
    <row r="4914" spans="1:3" x14ac:dyDescent="0.3">
      <c r="A4914" s="47"/>
      <c r="B4914" s="48"/>
      <c r="C4914" s="49"/>
    </row>
    <row r="4915" spans="1:3" x14ac:dyDescent="0.3">
      <c r="A4915" s="47"/>
      <c r="B4915" s="48"/>
      <c r="C4915" s="49"/>
    </row>
    <row r="4916" spans="1:3" x14ac:dyDescent="0.3">
      <c r="A4916" s="47"/>
      <c r="B4916" s="48"/>
      <c r="C4916" s="49"/>
    </row>
    <row r="4917" spans="1:3" x14ac:dyDescent="0.3">
      <c r="A4917" s="47"/>
      <c r="B4917" s="48"/>
      <c r="C4917" s="49"/>
    </row>
    <row r="4918" spans="1:3" x14ac:dyDescent="0.3">
      <c r="A4918" s="47"/>
      <c r="B4918" s="48"/>
      <c r="C4918" s="49"/>
    </row>
    <row r="4919" spans="1:3" x14ac:dyDescent="0.3">
      <c r="A4919" s="47"/>
      <c r="B4919" s="48"/>
      <c r="C4919" s="49"/>
    </row>
    <row r="4920" spans="1:3" x14ac:dyDescent="0.3">
      <c r="A4920" s="47"/>
      <c r="B4920" s="48"/>
      <c r="C4920" s="49"/>
    </row>
    <row r="4921" spans="1:3" x14ac:dyDescent="0.3">
      <c r="A4921" s="47"/>
      <c r="B4921" s="48"/>
      <c r="C4921" s="49"/>
    </row>
    <row r="4922" spans="1:3" x14ac:dyDescent="0.3">
      <c r="A4922" s="47"/>
      <c r="B4922" s="48"/>
      <c r="C4922" s="49"/>
    </row>
    <row r="4923" spans="1:3" x14ac:dyDescent="0.3">
      <c r="A4923" s="47"/>
      <c r="B4923" s="48"/>
      <c r="C4923" s="49"/>
    </row>
    <row r="4924" spans="1:3" x14ac:dyDescent="0.3">
      <c r="A4924" s="47"/>
      <c r="B4924" s="48"/>
      <c r="C4924" s="49"/>
    </row>
    <row r="4925" spans="1:3" x14ac:dyDescent="0.3">
      <c r="A4925" s="47"/>
      <c r="B4925" s="48"/>
      <c r="C4925" s="49"/>
    </row>
    <row r="4926" spans="1:3" x14ac:dyDescent="0.3">
      <c r="A4926" s="47"/>
      <c r="B4926" s="48"/>
      <c r="C4926" s="49"/>
    </row>
    <row r="4927" spans="1:3" x14ac:dyDescent="0.3">
      <c r="A4927" s="47"/>
      <c r="B4927" s="48"/>
      <c r="C4927" s="49"/>
    </row>
    <row r="4928" spans="1:3" x14ac:dyDescent="0.3">
      <c r="A4928" s="47"/>
      <c r="B4928" s="48"/>
      <c r="C4928" s="49"/>
    </row>
    <row r="4929" spans="1:3" x14ac:dyDescent="0.3">
      <c r="A4929" s="47"/>
      <c r="B4929" s="48"/>
      <c r="C4929" s="49"/>
    </row>
    <row r="4930" spans="1:3" x14ac:dyDescent="0.3">
      <c r="A4930" s="47"/>
      <c r="B4930" s="48"/>
      <c r="C4930" s="49"/>
    </row>
    <row r="4931" spans="1:3" x14ac:dyDescent="0.3">
      <c r="A4931" s="47"/>
      <c r="B4931" s="48"/>
      <c r="C4931" s="49"/>
    </row>
    <row r="4932" spans="1:3" x14ac:dyDescent="0.3">
      <c r="A4932" s="47"/>
      <c r="B4932" s="48"/>
      <c r="C4932" s="49"/>
    </row>
    <row r="4933" spans="1:3" x14ac:dyDescent="0.3">
      <c r="A4933" s="47"/>
      <c r="B4933" s="48"/>
      <c r="C4933" s="49"/>
    </row>
    <row r="4934" spans="1:3" x14ac:dyDescent="0.3">
      <c r="A4934" s="47"/>
      <c r="B4934" s="48"/>
      <c r="C4934" s="49"/>
    </row>
    <row r="4935" spans="1:3" x14ac:dyDescent="0.3">
      <c r="A4935" s="47"/>
      <c r="B4935" s="48"/>
      <c r="C4935" s="49"/>
    </row>
    <row r="4936" spans="1:3" x14ac:dyDescent="0.3">
      <c r="A4936" s="47"/>
      <c r="B4936" s="48"/>
      <c r="C4936" s="49"/>
    </row>
    <row r="4937" spans="1:3" x14ac:dyDescent="0.3">
      <c r="A4937" s="47"/>
      <c r="B4937" s="48"/>
      <c r="C4937" s="49"/>
    </row>
    <row r="4938" spans="1:3" x14ac:dyDescent="0.3">
      <c r="A4938" s="47"/>
      <c r="B4938" s="48"/>
      <c r="C4938" s="49"/>
    </row>
    <row r="4939" spans="1:3" x14ac:dyDescent="0.3">
      <c r="A4939" s="47"/>
      <c r="B4939" s="48"/>
      <c r="C4939" s="49"/>
    </row>
    <row r="4940" spans="1:3" x14ac:dyDescent="0.3">
      <c r="A4940" s="47"/>
      <c r="B4940" s="48"/>
      <c r="C4940" s="49"/>
    </row>
    <row r="4941" spans="1:3" x14ac:dyDescent="0.3">
      <c r="A4941" s="47"/>
      <c r="B4941" s="48"/>
      <c r="C4941" s="49"/>
    </row>
    <row r="4942" spans="1:3" x14ac:dyDescent="0.3">
      <c r="A4942" s="47"/>
      <c r="B4942" s="48"/>
      <c r="C4942" s="49"/>
    </row>
    <row r="4943" spans="1:3" x14ac:dyDescent="0.3">
      <c r="A4943" s="47"/>
      <c r="B4943" s="48"/>
      <c r="C4943" s="49"/>
    </row>
    <row r="4944" spans="1:3" x14ac:dyDescent="0.3">
      <c r="A4944" s="47"/>
      <c r="B4944" s="48"/>
      <c r="C4944" s="49"/>
    </row>
    <row r="4945" spans="1:3" x14ac:dyDescent="0.3">
      <c r="A4945" s="47"/>
      <c r="B4945" s="48"/>
      <c r="C4945" s="49"/>
    </row>
    <row r="4946" spans="1:3" x14ac:dyDescent="0.3">
      <c r="A4946" s="47"/>
      <c r="B4946" s="48"/>
      <c r="C4946" s="49"/>
    </row>
    <row r="4947" spans="1:3" x14ac:dyDescent="0.3">
      <c r="A4947" s="47"/>
      <c r="B4947" s="48"/>
      <c r="C4947" s="49"/>
    </row>
    <row r="4948" spans="1:3" x14ac:dyDescent="0.3">
      <c r="A4948" s="47"/>
      <c r="B4948" s="48"/>
      <c r="C4948" s="49"/>
    </row>
    <row r="4949" spans="1:3" x14ac:dyDescent="0.3">
      <c r="A4949" s="47"/>
      <c r="B4949" s="48"/>
      <c r="C4949" s="49"/>
    </row>
    <row r="4950" spans="1:3" x14ac:dyDescent="0.3">
      <c r="A4950" s="47"/>
      <c r="B4950" s="48"/>
      <c r="C4950" s="49"/>
    </row>
    <row r="4951" spans="1:3" x14ac:dyDescent="0.3">
      <c r="A4951" s="47"/>
      <c r="B4951" s="48"/>
      <c r="C4951" s="49"/>
    </row>
    <row r="4952" spans="1:3" x14ac:dyDescent="0.3">
      <c r="A4952" s="47"/>
      <c r="B4952" s="48"/>
      <c r="C4952" s="49"/>
    </row>
    <row r="4953" spans="1:3" x14ac:dyDescent="0.3">
      <c r="A4953" s="47"/>
      <c r="B4953" s="48"/>
      <c r="C4953" s="49"/>
    </row>
    <row r="4954" spans="1:3" x14ac:dyDescent="0.3">
      <c r="A4954" s="47"/>
      <c r="B4954" s="48"/>
      <c r="C4954" s="49"/>
    </row>
    <row r="4955" spans="1:3" x14ac:dyDescent="0.3">
      <c r="A4955" s="47"/>
      <c r="B4955" s="48"/>
      <c r="C4955" s="49"/>
    </row>
    <row r="4956" spans="1:3" x14ac:dyDescent="0.3">
      <c r="A4956" s="47"/>
      <c r="B4956" s="48"/>
      <c r="C4956" s="49"/>
    </row>
    <row r="4957" spans="1:3" x14ac:dyDescent="0.3">
      <c r="A4957" s="47"/>
      <c r="B4957" s="48"/>
      <c r="C4957" s="49"/>
    </row>
    <row r="4958" spans="1:3" x14ac:dyDescent="0.3">
      <c r="A4958" s="47"/>
      <c r="B4958" s="48"/>
      <c r="C4958" s="49"/>
    </row>
    <row r="4959" spans="1:3" x14ac:dyDescent="0.3">
      <c r="A4959" s="47"/>
      <c r="B4959" s="48"/>
      <c r="C4959" s="49"/>
    </row>
    <row r="4960" spans="1:3" x14ac:dyDescent="0.3">
      <c r="A4960" s="47"/>
      <c r="B4960" s="48"/>
      <c r="C4960" s="49"/>
    </row>
    <row r="4961" spans="1:3" x14ac:dyDescent="0.3">
      <c r="A4961" s="47"/>
      <c r="B4961" s="48"/>
      <c r="C4961" s="49"/>
    </row>
    <row r="4962" spans="1:3" x14ac:dyDescent="0.3">
      <c r="A4962" s="47"/>
      <c r="B4962" s="48"/>
      <c r="C4962" s="49"/>
    </row>
    <row r="4963" spans="1:3" x14ac:dyDescent="0.3">
      <c r="A4963" s="47"/>
      <c r="B4963" s="48"/>
      <c r="C4963" s="49"/>
    </row>
    <row r="4964" spans="1:3" x14ac:dyDescent="0.3">
      <c r="A4964" s="47"/>
      <c r="B4964" s="48"/>
      <c r="C4964" s="49"/>
    </row>
    <row r="4965" spans="1:3" x14ac:dyDescent="0.3">
      <c r="A4965" s="47"/>
      <c r="B4965" s="48"/>
      <c r="C4965" s="49"/>
    </row>
    <row r="4966" spans="1:3" x14ac:dyDescent="0.3">
      <c r="A4966" s="47"/>
      <c r="B4966" s="48"/>
      <c r="C4966" s="49"/>
    </row>
    <row r="4967" spans="1:3" x14ac:dyDescent="0.3">
      <c r="A4967" s="47"/>
      <c r="B4967" s="48"/>
      <c r="C4967" s="49"/>
    </row>
    <row r="4968" spans="1:3" x14ac:dyDescent="0.3">
      <c r="A4968" s="47"/>
      <c r="B4968" s="48"/>
      <c r="C4968" s="49"/>
    </row>
    <row r="4969" spans="1:3" x14ac:dyDescent="0.3">
      <c r="A4969" s="47"/>
      <c r="B4969" s="48"/>
      <c r="C4969" s="49"/>
    </row>
    <row r="4970" spans="1:3" x14ac:dyDescent="0.3">
      <c r="A4970" s="47"/>
      <c r="B4970" s="48"/>
      <c r="C4970" s="49"/>
    </row>
    <row r="4971" spans="1:3" x14ac:dyDescent="0.3">
      <c r="A4971" s="47"/>
      <c r="B4971" s="48"/>
      <c r="C4971" s="49"/>
    </row>
    <row r="4972" spans="1:3" x14ac:dyDescent="0.3">
      <c r="A4972" s="47"/>
      <c r="B4972" s="48"/>
      <c r="C4972" s="49"/>
    </row>
    <row r="4973" spans="1:3" x14ac:dyDescent="0.3">
      <c r="A4973" s="47"/>
      <c r="B4973" s="48"/>
      <c r="C4973" s="49"/>
    </row>
    <row r="4974" spans="1:3" x14ac:dyDescent="0.3">
      <c r="A4974" s="47"/>
      <c r="B4974" s="48"/>
      <c r="C4974" s="49"/>
    </row>
    <row r="4975" spans="1:3" x14ac:dyDescent="0.3">
      <c r="A4975" s="47"/>
      <c r="B4975" s="48"/>
      <c r="C4975" s="49"/>
    </row>
    <row r="4976" spans="1:3" x14ac:dyDescent="0.3">
      <c r="A4976" s="47"/>
      <c r="B4976" s="48"/>
      <c r="C4976" s="49"/>
    </row>
    <row r="4977" spans="1:3" x14ac:dyDescent="0.3">
      <c r="A4977" s="47"/>
      <c r="B4977" s="48"/>
      <c r="C4977" s="49"/>
    </row>
    <row r="4978" spans="1:3" x14ac:dyDescent="0.3">
      <c r="A4978" s="47"/>
      <c r="B4978" s="48"/>
      <c r="C4978" s="49"/>
    </row>
    <row r="4979" spans="1:3" x14ac:dyDescent="0.3">
      <c r="A4979" s="47"/>
      <c r="B4979" s="48"/>
      <c r="C4979" s="49"/>
    </row>
    <row r="4980" spans="1:3" x14ac:dyDescent="0.3">
      <c r="A4980" s="47"/>
      <c r="B4980" s="48"/>
      <c r="C4980" s="49"/>
    </row>
    <row r="4981" spans="1:3" x14ac:dyDescent="0.3">
      <c r="A4981" s="47"/>
      <c r="B4981" s="48"/>
      <c r="C4981" s="49"/>
    </row>
    <row r="4982" spans="1:3" x14ac:dyDescent="0.3">
      <c r="A4982" s="47"/>
      <c r="B4982" s="48"/>
      <c r="C4982" s="49"/>
    </row>
    <row r="4983" spans="1:3" x14ac:dyDescent="0.3">
      <c r="A4983" s="47"/>
      <c r="B4983" s="48"/>
      <c r="C4983" s="49"/>
    </row>
    <row r="4984" spans="1:3" x14ac:dyDescent="0.3">
      <c r="A4984" s="47"/>
      <c r="B4984" s="48"/>
      <c r="C4984" s="49"/>
    </row>
    <row r="4985" spans="1:3" x14ac:dyDescent="0.3">
      <c r="A4985" s="47"/>
      <c r="B4985" s="48"/>
      <c r="C4985" s="49"/>
    </row>
    <row r="4986" spans="1:3" x14ac:dyDescent="0.3">
      <c r="A4986" s="47"/>
      <c r="B4986" s="48"/>
      <c r="C4986" s="49"/>
    </row>
    <row r="4987" spans="1:3" x14ac:dyDescent="0.3">
      <c r="A4987" s="47"/>
      <c r="B4987" s="48"/>
      <c r="C4987" s="49"/>
    </row>
    <row r="4988" spans="1:3" x14ac:dyDescent="0.3">
      <c r="A4988" s="47"/>
      <c r="B4988" s="48"/>
      <c r="C4988" s="49"/>
    </row>
    <row r="4989" spans="1:3" x14ac:dyDescent="0.3">
      <c r="A4989" s="47"/>
      <c r="B4989" s="48"/>
      <c r="C4989" s="49"/>
    </row>
    <row r="4990" spans="1:3" x14ac:dyDescent="0.3">
      <c r="A4990" s="47"/>
      <c r="B4990" s="48"/>
      <c r="C4990" s="49"/>
    </row>
    <row r="4991" spans="1:3" x14ac:dyDescent="0.3">
      <c r="A4991" s="47"/>
      <c r="B4991" s="48"/>
      <c r="C4991" s="49"/>
    </row>
    <row r="4992" spans="1:3" x14ac:dyDescent="0.3">
      <c r="A4992" s="47"/>
      <c r="B4992" s="48"/>
      <c r="C4992" s="49"/>
    </row>
    <row r="4993" spans="1:3" x14ac:dyDescent="0.3">
      <c r="A4993" s="47"/>
      <c r="B4993" s="48"/>
      <c r="C4993" s="49"/>
    </row>
    <row r="4994" spans="1:3" x14ac:dyDescent="0.3">
      <c r="A4994" s="47"/>
      <c r="B4994" s="48"/>
      <c r="C4994" s="49"/>
    </row>
    <row r="4995" spans="1:3" x14ac:dyDescent="0.3">
      <c r="A4995" s="47"/>
      <c r="B4995" s="48"/>
      <c r="C4995" s="49"/>
    </row>
    <row r="4996" spans="1:3" x14ac:dyDescent="0.3">
      <c r="A4996" s="47"/>
      <c r="B4996" s="48"/>
      <c r="C4996" s="49"/>
    </row>
    <row r="4997" spans="1:3" x14ac:dyDescent="0.3">
      <c r="A4997" s="47"/>
      <c r="B4997" s="48"/>
      <c r="C4997" s="49"/>
    </row>
    <row r="4998" spans="1:3" x14ac:dyDescent="0.3">
      <c r="A4998" s="47"/>
      <c r="B4998" s="48"/>
      <c r="C4998" s="49"/>
    </row>
    <row r="4999" spans="1:3" x14ac:dyDescent="0.3">
      <c r="A4999" s="47"/>
      <c r="B4999" s="48"/>
      <c r="C4999" s="49"/>
    </row>
    <row r="5000" spans="1:3" x14ac:dyDescent="0.3">
      <c r="A5000" s="47"/>
      <c r="B5000" s="48"/>
      <c r="C5000" s="49"/>
    </row>
    <row r="5001" spans="1:3" x14ac:dyDescent="0.3">
      <c r="A5001" s="47"/>
      <c r="B5001" s="48"/>
      <c r="C5001" s="49"/>
    </row>
    <row r="5002" spans="1:3" x14ac:dyDescent="0.3">
      <c r="A5002" s="47"/>
      <c r="B5002" s="48"/>
      <c r="C5002" s="49"/>
    </row>
    <row r="5003" spans="1:3" x14ac:dyDescent="0.3">
      <c r="A5003" s="47"/>
      <c r="B5003" s="48"/>
      <c r="C5003" s="49"/>
    </row>
    <row r="5004" spans="1:3" x14ac:dyDescent="0.3">
      <c r="A5004" s="47"/>
      <c r="B5004" s="48"/>
      <c r="C5004" s="49"/>
    </row>
    <row r="5005" spans="1:3" x14ac:dyDescent="0.3">
      <c r="A5005" s="47"/>
      <c r="B5005" s="48"/>
      <c r="C5005" s="49"/>
    </row>
    <row r="5006" spans="1:3" x14ac:dyDescent="0.3">
      <c r="A5006" s="47"/>
      <c r="B5006" s="48"/>
      <c r="C5006" s="49"/>
    </row>
    <row r="5007" spans="1:3" x14ac:dyDescent="0.3">
      <c r="A5007" s="47"/>
      <c r="B5007" s="48"/>
      <c r="C5007" s="49"/>
    </row>
    <row r="5008" spans="1:3" x14ac:dyDescent="0.3">
      <c r="A5008" s="47"/>
      <c r="B5008" s="48"/>
      <c r="C5008" s="49"/>
    </row>
    <row r="5009" spans="1:3" x14ac:dyDescent="0.3">
      <c r="A5009" s="47"/>
      <c r="B5009" s="48"/>
      <c r="C5009" s="49"/>
    </row>
    <row r="5010" spans="1:3" x14ac:dyDescent="0.3">
      <c r="A5010" s="47"/>
      <c r="B5010" s="48"/>
      <c r="C5010" s="49"/>
    </row>
    <row r="5011" spans="1:3" x14ac:dyDescent="0.3">
      <c r="A5011" s="47"/>
      <c r="B5011" s="48"/>
      <c r="C5011" s="49"/>
    </row>
    <row r="5012" spans="1:3" x14ac:dyDescent="0.3">
      <c r="A5012" s="47"/>
      <c r="B5012" s="48"/>
      <c r="C5012" s="49"/>
    </row>
    <row r="5013" spans="1:3" x14ac:dyDescent="0.3">
      <c r="A5013" s="47"/>
      <c r="B5013" s="48"/>
      <c r="C5013" s="49"/>
    </row>
    <row r="5014" spans="1:3" x14ac:dyDescent="0.3">
      <c r="A5014" s="47"/>
      <c r="B5014" s="48"/>
      <c r="C5014" s="49"/>
    </row>
    <row r="5015" spans="1:3" x14ac:dyDescent="0.3">
      <c r="A5015" s="47"/>
      <c r="B5015" s="48"/>
      <c r="C5015" s="49"/>
    </row>
    <row r="5016" spans="1:3" x14ac:dyDescent="0.3">
      <c r="A5016" s="47"/>
      <c r="B5016" s="48"/>
      <c r="C5016" s="49"/>
    </row>
    <row r="5017" spans="1:3" x14ac:dyDescent="0.3">
      <c r="A5017" s="47"/>
      <c r="B5017" s="48"/>
      <c r="C5017" s="49"/>
    </row>
    <row r="5018" spans="1:3" x14ac:dyDescent="0.3">
      <c r="A5018" s="47"/>
      <c r="B5018" s="48"/>
      <c r="C5018" s="49"/>
    </row>
    <row r="5019" spans="1:3" x14ac:dyDescent="0.3">
      <c r="A5019" s="47"/>
      <c r="B5019" s="48"/>
      <c r="C5019" s="49"/>
    </row>
    <row r="5020" spans="1:3" x14ac:dyDescent="0.3">
      <c r="A5020" s="47"/>
      <c r="B5020" s="48"/>
      <c r="C5020" s="49"/>
    </row>
    <row r="5021" spans="1:3" x14ac:dyDescent="0.3">
      <c r="A5021" s="47"/>
      <c r="B5021" s="48"/>
      <c r="C5021" s="49"/>
    </row>
    <row r="5022" spans="1:3" x14ac:dyDescent="0.3">
      <c r="A5022" s="47"/>
      <c r="B5022" s="48"/>
      <c r="C5022" s="49"/>
    </row>
    <row r="5023" spans="1:3" x14ac:dyDescent="0.3">
      <c r="A5023" s="47"/>
      <c r="B5023" s="48"/>
      <c r="C5023" s="49"/>
    </row>
    <row r="5024" spans="1:3" x14ac:dyDescent="0.3">
      <c r="A5024" s="47"/>
      <c r="B5024" s="48"/>
      <c r="C5024" s="49"/>
    </row>
    <row r="5025" spans="1:3" x14ac:dyDescent="0.3">
      <c r="A5025" s="47"/>
      <c r="B5025" s="48"/>
      <c r="C5025" s="49"/>
    </row>
    <row r="5026" spans="1:3" x14ac:dyDescent="0.3">
      <c r="A5026" s="47"/>
      <c r="B5026" s="48"/>
      <c r="C5026" s="49"/>
    </row>
    <row r="5027" spans="1:3" x14ac:dyDescent="0.3">
      <c r="A5027" s="47"/>
      <c r="B5027" s="48"/>
      <c r="C5027" s="49"/>
    </row>
    <row r="5028" spans="1:3" x14ac:dyDescent="0.3">
      <c r="A5028" s="47"/>
      <c r="B5028" s="48"/>
      <c r="C5028" s="49"/>
    </row>
    <row r="5029" spans="1:3" x14ac:dyDescent="0.3">
      <c r="A5029" s="47"/>
      <c r="B5029" s="48"/>
      <c r="C5029" s="49"/>
    </row>
    <row r="5030" spans="1:3" x14ac:dyDescent="0.3">
      <c r="A5030" s="47"/>
      <c r="B5030" s="48"/>
      <c r="C5030" s="49"/>
    </row>
    <row r="5031" spans="1:3" x14ac:dyDescent="0.3">
      <c r="A5031" s="47"/>
      <c r="B5031" s="48"/>
      <c r="C5031" s="49"/>
    </row>
    <row r="5032" spans="1:3" x14ac:dyDescent="0.3">
      <c r="A5032" s="47"/>
      <c r="B5032" s="48"/>
      <c r="C5032" s="49"/>
    </row>
    <row r="5033" spans="1:3" x14ac:dyDescent="0.3">
      <c r="A5033" s="47"/>
      <c r="B5033" s="48"/>
      <c r="C5033" s="49"/>
    </row>
    <row r="5034" spans="1:3" x14ac:dyDescent="0.3">
      <c r="A5034" s="47"/>
      <c r="B5034" s="48"/>
      <c r="C5034" s="49"/>
    </row>
    <row r="5035" spans="1:3" x14ac:dyDescent="0.3">
      <c r="A5035" s="47"/>
      <c r="B5035" s="48"/>
      <c r="C5035" s="49"/>
    </row>
    <row r="5036" spans="1:3" x14ac:dyDescent="0.3">
      <c r="A5036" s="47"/>
      <c r="B5036" s="48"/>
      <c r="C5036" s="49"/>
    </row>
    <row r="5037" spans="1:3" x14ac:dyDescent="0.3">
      <c r="A5037" s="47"/>
      <c r="B5037" s="48"/>
      <c r="C5037" s="49"/>
    </row>
    <row r="5038" spans="1:3" x14ac:dyDescent="0.3">
      <c r="A5038" s="47"/>
      <c r="B5038" s="48"/>
      <c r="C5038" s="49"/>
    </row>
    <row r="5039" spans="1:3" x14ac:dyDescent="0.3">
      <c r="A5039" s="47"/>
      <c r="B5039" s="48"/>
      <c r="C5039" s="49"/>
    </row>
    <row r="5040" spans="1:3" x14ac:dyDescent="0.3">
      <c r="A5040" s="47"/>
      <c r="B5040" s="48"/>
      <c r="C5040" s="49"/>
    </row>
    <row r="5041" spans="1:3" x14ac:dyDescent="0.3">
      <c r="A5041" s="47"/>
      <c r="B5041" s="48"/>
      <c r="C5041" s="49"/>
    </row>
    <row r="5042" spans="1:3" x14ac:dyDescent="0.3">
      <c r="A5042" s="47"/>
      <c r="B5042" s="48"/>
      <c r="C5042" s="49"/>
    </row>
    <row r="5043" spans="1:3" x14ac:dyDescent="0.3">
      <c r="A5043" s="47"/>
      <c r="B5043" s="48"/>
      <c r="C5043" s="49"/>
    </row>
    <row r="5044" spans="1:3" x14ac:dyDescent="0.3">
      <c r="A5044" s="47"/>
      <c r="B5044" s="48"/>
      <c r="C5044" s="49"/>
    </row>
    <row r="5045" spans="1:3" x14ac:dyDescent="0.3">
      <c r="A5045" s="47"/>
      <c r="B5045" s="48"/>
      <c r="C5045" s="49"/>
    </row>
    <row r="5046" spans="1:3" x14ac:dyDescent="0.3">
      <c r="A5046" s="47"/>
      <c r="B5046" s="48"/>
      <c r="C5046" s="49"/>
    </row>
    <row r="5047" spans="1:3" x14ac:dyDescent="0.3">
      <c r="A5047" s="47"/>
      <c r="B5047" s="48"/>
      <c r="C5047" s="49"/>
    </row>
    <row r="5048" spans="1:3" x14ac:dyDescent="0.3">
      <c r="A5048" s="47"/>
      <c r="B5048" s="48"/>
      <c r="C5048" s="49"/>
    </row>
    <row r="5049" spans="1:3" x14ac:dyDescent="0.3">
      <c r="A5049" s="47"/>
      <c r="B5049" s="48"/>
      <c r="C5049" s="49"/>
    </row>
    <row r="5050" spans="1:3" x14ac:dyDescent="0.3">
      <c r="A5050" s="47"/>
      <c r="B5050" s="48"/>
      <c r="C5050" s="49"/>
    </row>
    <row r="5051" spans="1:3" x14ac:dyDescent="0.3">
      <c r="A5051" s="47"/>
      <c r="B5051" s="48"/>
      <c r="C5051" s="49"/>
    </row>
    <row r="5052" spans="1:3" x14ac:dyDescent="0.3">
      <c r="A5052" s="47"/>
      <c r="B5052" s="48"/>
      <c r="C5052" s="49"/>
    </row>
    <row r="5053" spans="1:3" x14ac:dyDescent="0.3">
      <c r="A5053" s="47"/>
      <c r="B5053" s="48"/>
      <c r="C5053" s="49"/>
    </row>
    <row r="5054" spans="1:3" x14ac:dyDescent="0.3">
      <c r="A5054" s="47"/>
      <c r="B5054" s="48"/>
      <c r="C5054" s="49"/>
    </row>
    <row r="5055" spans="1:3" x14ac:dyDescent="0.3">
      <c r="A5055" s="47"/>
      <c r="B5055" s="48"/>
      <c r="C5055" s="49"/>
    </row>
    <row r="5056" spans="1:3" x14ac:dyDescent="0.3">
      <c r="A5056" s="47"/>
      <c r="B5056" s="48"/>
      <c r="C5056" s="49"/>
    </row>
    <row r="5057" spans="1:3" x14ac:dyDescent="0.3">
      <c r="A5057" s="47"/>
      <c r="B5057" s="48"/>
      <c r="C5057" s="49"/>
    </row>
    <row r="5058" spans="1:3" x14ac:dyDescent="0.3">
      <c r="A5058" s="47"/>
      <c r="B5058" s="48"/>
      <c r="C5058" s="49"/>
    </row>
    <row r="5059" spans="1:3" x14ac:dyDescent="0.3">
      <c r="A5059" s="47"/>
      <c r="B5059" s="48"/>
      <c r="C5059" s="49"/>
    </row>
    <row r="5060" spans="1:3" x14ac:dyDescent="0.3">
      <c r="A5060" s="47"/>
      <c r="B5060" s="48"/>
      <c r="C5060" s="49"/>
    </row>
    <row r="5061" spans="1:3" x14ac:dyDescent="0.3">
      <c r="A5061" s="47"/>
      <c r="B5061" s="48"/>
      <c r="C5061" s="49"/>
    </row>
    <row r="5062" spans="1:3" x14ac:dyDescent="0.3">
      <c r="A5062" s="47"/>
      <c r="B5062" s="48"/>
      <c r="C5062" s="49"/>
    </row>
    <row r="5063" spans="1:3" x14ac:dyDescent="0.3">
      <c r="A5063" s="47"/>
      <c r="B5063" s="48"/>
      <c r="C5063" s="49"/>
    </row>
    <row r="5064" spans="1:3" x14ac:dyDescent="0.3">
      <c r="A5064" s="47"/>
      <c r="B5064" s="48"/>
      <c r="C5064" s="49"/>
    </row>
    <row r="5065" spans="1:3" x14ac:dyDescent="0.3">
      <c r="A5065" s="47"/>
      <c r="B5065" s="48"/>
      <c r="C5065" s="49"/>
    </row>
    <row r="5066" spans="1:3" x14ac:dyDescent="0.3">
      <c r="A5066" s="47"/>
      <c r="B5066" s="48"/>
      <c r="C5066" s="49"/>
    </row>
    <row r="5067" spans="1:3" x14ac:dyDescent="0.3">
      <c r="A5067" s="47"/>
      <c r="B5067" s="48"/>
      <c r="C5067" s="49"/>
    </row>
    <row r="5068" spans="1:3" x14ac:dyDescent="0.3">
      <c r="A5068" s="47"/>
      <c r="B5068" s="48"/>
      <c r="C5068" s="49"/>
    </row>
    <row r="5069" spans="1:3" x14ac:dyDescent="0.3">
      <c r="A5069" s="47"/>
      <c r="B5069" s="48"/>
      <c r="C5069" s="49"/>
    </row>
    <row r="5070" spans="1:3" x14ac:dyDescent="0.3">
      <c r="A5070" s="47"/>
      <c r="B5070" s="48"/>
      <c r="C5070" s="49"/>
    </row>
    <row r="5071" spans="1:3" x14ac:dyDescent="0.3">
      <c r="A5071" s="47"/>
      <c r="B5071" s="48"/>
      <c r="C5071" s="49"/>
    </row>
    <row r="5072" spans="1:3" x14ac:dyDescent="0.3">
      <c r="A5072" s="47"/>
      <c r="B5072" s="48"/>
      <c r="C5072" s="49"/>
    </row>
    <row r="5073" spans="1:3" x14ac:dyDescent="0.3">
      <c r="A5073" s="47"/>
      <c r="B5073" s="48"/>
      <c r="C5073" s="49"/>
    </row>
    <row r="5074" spans="1:3" x14ac:dyDescent="0.3">
      <c r="A5074" s="47"/>
      <c r="B5074" s="48"/>
      <c r="C5074" s="49"/>
    </row>
    <row r="5075" spans="1:3" x14ac:dyDescent="0.3">
      <c r="A5075" s="47"/>
      <c r="B5075" s="48"/>
      <c r="C5075" s="49"/>
    </row>
    <row r="5076" spans="1:3" x14ac:dyDescent="0.3">
      <c r="A5076" s="47"/>
      <c r="B5076" s="48"/>
      <c r="C5076" s="49"/>
    </row>
    <row r="5077" spans="1:3" x14ac:dyDescent="0.3">
      <c r="A5077" s="47"/>
      <c r="B5077" s="48"/>
      <c r="C5077" s="49"/>
    </row>
    <row r="5078" spans="1:3" x14ac:dyDescent="0.3">
      <c r="A5078" s="47"/>
      <c r="B5078" s="48"/>
      <c r="C5078" s="49"/>
    </row>
    <row r="5079" spans="1:3" x14ac:dyDescent="0.3">
      <c r="A5079" s="47"/>
      <c r="B5079" s="48"/>
      <c r="C5079" s="49"/>
    </row>
    <row r="5080" spans="1:3" x14ac:dyDescent="0.3">
      <c r="A5080" s="47"/>
      <c r="B5080" s="48"/>
      <c r="C5080" s="49"/>
    </row>
    <row r="5081" spans="1:3" x14ac:dyDescent="0.3">
      <c r="A5081" s="47"/>
      <c r="B5081" s="48"/>
      <c r="C5081" s="49"/>
    </row>
    <row r="5082" spans="1:3" x14ac:dyDescent="0.3">
      <c r="A5082" s="47"/>
      <c r="B5082" s="48"/>
      <c r="C5082" s="49"/>
    </row>
    <row r="5083" spans="1:3" x14ac:dyDescent="0.3">
      <c r="A5083" s="47"/>
      <c r="B5083" s="48"/>
      <c r="C5083" s="49"/>
    </row>
    <row r="5084" spans="1:3" x14ac:dyDescent="0.3">
      <c r="A5084" s="47"/>
      <c r="B5084" s="48"/>
      <c r="C5084" s="49"/>
    </row>
    <row r="5085" spans="1:3" x14ac:dyDescent="0.3">
      <c r="A5085" s="47"/>
      <c r="B5085" s="48"/>
      <c r="C5085" s="49"/>
    </row>
    <row r="5086" spans="1:3" x14ac:dyDescent="0.3">
      <c r="A5086" s="47"/>
      <c r="B5086" s="48"/>
      <c r="C5086" s="49"/>
    </row>
    <row r="5087" spans="1:3" x14ac:dyDescent="0.3">
      <c r="A5087" s="47"/>
      <c r="B5087" s="48"/>
      <c r="C5087" s="49"/>
    </row>
    <row r="5088" spans="1:3" x14ac:dyDescent="0.3">
      <c r="A5088" s="47"/>
      <c r="B5088" s="48"/>
      <c r="C5088" s="49"/>
    </row>
    <row r="5089" spans="1:3" x14ac:dyDescent="0.3">
      <c r="A5089" s="47"/>
      <c r="B5089" s="48"/>
      <c r="C5089" s="49"/>
    </row>
    <row r="5090" spans="1:3" x14ac:dyDescent="0.3">
      <c r="A5090" s="47"/>
      <c r="B5090" s="48"/>
      <c r="C5090" s="49"/>
    </row>
    <row r="5091" spans="1:3" x14ac:dyDescent="0.3">
      <c r="A5091" s="47"/>
      <c r="B5091" s="48"/>
      <c r="C5091" s="49"/>
    </row>
    <row r="5092" spans="1:3" x14ac:dyDescent="0.3">
      <c r="A5092" s="47"/>
      <c r="B5092" s="48"/>
      <c r="C5092" s="49"/>
    </row>
    <row r="5093" spans="1:3" x14ac:dyDescent="0.3">
      <c r="A5093" s="47"/>
      <c r="B5093" s="48"/>
      <c r="C5093" s="49"/>
    </row>
    <row r="5094" spans="1:3" x14ac:dyDescent="0.3">
      <c r="A5094" s="47"/>
      <c r="B5094" s="48"/>
      <c r="C5094" s="49"/>
    </row>
    <row r="5095" spans="1:3" x14ac:dyDescent="0.3">
      <c r="A5095" s="47"/>
      <c r="B5095" s="48"/>
      <c r="C5095" s="49"/>
    </row>
    <row r="5096" spans="1:3" x14ac:dyDescent="0.3">
      <c r="A5096" s="47"/>
      <c r="B5096" s="48"/>
      <c r="C5096" s="49"/>
    </row>
    <row r="5097" spans="1:3" x14ac:dyDescent="0.3">
      <c r="A5097" s="47"/>
      <c r="B5097" s="48"/>
      <c r="C5097" s="49"/>
    </row>
    <row r="5098" spans="1:3" x14ac:dyDescent="0.3">
      <c r="A5098" s="47"/>
      <c r="B5098" s="48"/>
      <c r="C5098" s="49"/>
    </row>
    <row r="5099" spans="1:3" x14ac:dyDescent="0.3">
      <c r="A5099" s="47"/>
      <c r="B5099" s="48"/>
      <c r="C5099" s="49"/>
    </row>
    <row r="5100" spans="1:3" x14ac:dyDescent="0.3">
      <c r="A5100" s="47"/>
      <c r="B5100" s="48"/>
      <c r="C5100" s="49"/>
    </row>
    <row r="5101" spans="1:3" x14ac:dyDescent="0.3">
      <c r="A5101" s="47"/>
      <c r="B5101" s="48"/>
      <c r="C5101" s="49"/>
    </row>
    <row r="5102" spans="1:3" x14ac:dyDescent="0.3">
      <c r="A5102" s="47"/>
      <c r="B5102" s="48"/>
      <c r="C5102" s="49"/>
    </row>
    <row r="5103" spans="1:3" x14ac:dyDescent="0.3">
      <c r="A5103" s="47"/>
      <c r="B5103" s="48"/>
      <c r="C5103" s="49"/>
    </row>
    <row r="5104" spans="1:3" x14ac:dyDescent="0.3">
      <c r="A5104" s="47"/>
      <c r="B5104" s="48"/>
      <c r="C5104" s="49"/>
    </row>
    <row r="5105" spans="1:3" x14ac:dyDescent="0.3">
      <c r="A5105" s="47"/>
      <c r="B5105" s="48"/>
      <c r="C5105" s="49"/>
    </row>
    <row r="5106" spans="1:3" x14ac:dyDescent="0.3">
      <c r="A5106" s="47"/>
      <c r="B5106" s="48"/>
      <c r="C5106" s="49"/>
    </row>
    <row r="5107" spans="1:3" x14ac:dyDescent="0.3">
      <c r="A5107" s="47"/>
      <c r="B5107" s="48"/>
      <c r="C5107" s="49"/>
    </row>
    <row r="5108" spans="1:3" x14ac:dyDescent="0.3">
      <c r="A5108" s="47"/>
      <c r="B5108" s="48"/>
      <c r="C5108" s="49"/>
    </row>
    <row r="5109" spans="1:3" x14ac:dyDescent="0.3">
      <c r="A5109" s="47"/>
      <c r="B5109" s="48"/>
      <c r="C5109" s="49"/>
    </row>
    <row r="5110" spans="1:3" x14ac:dyDescent="0.3">
      <c r="A5110" s="47"/>
      <c r="B5110" s="48"/>
      <c r="C5110" s="49"/>
    </row>
    <row r="5111" spans="1:3" x14ac:dyDescent="0.3">
      <c r="A5111" s="47"/>
      <c r="B5111" s="48"/>
      <c r="C5111" s="49"/>
    </row>
    <row r="5112" spans="1:3" x14ac:dyDescent="0.3">
      <c r="A5112" s="47"/>
      <c r="B5112" s="48"/>
      <c r="C5112" s="49"/>
    </row>
    <row r="5113" spans="1:3" x14ac:dyDescent="0.3">
      <c r="A5113" s="47"/>
      <c r="B5113" s="48"/>
      <c r="C5113" s="49"/>
    </row>
    <row r="5114" spans="1:3" x14ac:dyDescent="0.3">
      <c r="A5114" s="47"/>
      <c r="B5114" s="48"/>
      <c r="C5114" s="49"/>
    </row>
    <row r="5115" spans="1:3" x14ac:dyDescent="0.3">
      <c r="A5115" s="47"/>
      <c r="B5115" s="48"/>
      <c r="C5115" s="49"/>
    </row>
    <row r="5116" spans="1:3" x14ac:dyDescent="0.3">
      <c r="A5116" s="47"/>
      <c r="B5116" s="48"/>
      <c r="C5116" s="49"/>
    </row>
    <row r="5117" spans="1:3" x14ac:dyDescent="0.3">
      <c r="A5117" s="47"/>
      <c r="B5117" s="48"/>
      <c r="C5117" s="49"/>
    </row>
    <row r="5118" spans="1:3" x14ac:dyDescent="0.3">
      <c r="A5118" s="47"/>
      <c r="B5118" s="48"/>
      <c r="C5118" s="49"/>
    </row>
    <row r="5119" spans="1:3" x14ac:dyDescent="0.3">
      <c r="A5119" s="47"/>
      <c r="B5119" s="48"/>
      <c r="C5119" s="49"/>
    </row>
    <row r="5120" spans="1:3" x14ac:dyDescent="0.3">
      <c r="A5120" s="47"/>
      <c r="B5120" s="48"/>
      <c r="C5120" s="49"/>
    </row>
    <row r="5121" spans="1:3" x14ac:dyDescent="0.3">
      <c r="A5121" s="47"/>
      <c r="B5121" s="48"/>
      <c r="C5121" s="49"/>
    </row>
    <row r="5122" spans="1:3" x14ac:dyDescent="0.3">
      <c r="A5122" s="47"/>
      <c r="B5122" s="48"/>
      <c r="C5122" s="49"/>
    </row>
    <row r="5123" spans="1:3" x14ac:dyDescent="0.3">
      <c r="A5123" s="47"/>
      <c r="B5123" s="48"/>
      <c r="C5123" s="49"/>
    </row>
    <row r="5124" spans="1:3" x14ac:dyDescent="0.3">
      <c r="A5124" s="47"/>
      <c r="B5124" s="48"/>
      <c r="C5124" s="49"/>
    </row>
    <row r="5125" spans="1:3" x14ac:dyDescent="0.3">
      <c r="A5125" s="47"/>
      <c r="B5125" s="48"/>
      <c r="C5125" s="49"/>
    </row>
    <row r="5126" spans="1:3" x14ac:dyDescent="0.3">
      <c r="A5126" s="47"/>
      <c r="B5126" s="48"/>
      <c r="C5126" s="49"/>
    </row>
    <row r="5127" spans="1:3" x14ac:dyDescent="0.3">
      <c r="A5127" s="47"/>
      <c r="B5127" s="48"/>
      <c r="C5127" s="49"/>
    </row>
    <row r="5128" spans="1:3" x14ac:dyDescent="0.3">
      <c r="A5128" s="47"/>
      <c r="B5128" s="48"/>
      <c r="C5128" s="49"/>
    </row>
    <row r="5129" spans="1:3" x14ac:dyDescent="0.3">
      <c r="A5129" s="47"/>
      <c r="B5129" s="48"/>
      <c r="C5129" s="49"/>
    </row>
    <row r="5130" spans="1:3" x14ac:dyDescent="0.3">
      <c r="A5130" s="47"/>
      <c r="B5130" s="48"/>
      <c r="C5130" s="49"/>
    </row>
    <row r="5131" spans="1:3" x14ac:dyDescent="0.3">
      <c r="A5131" s="47"/>
      <c r="B5131" s="48"/>
      <c r="C5131" s="49"/>
    </row>
    <row r="5132" spans="1:3" x14ac:dyDescent="0.3">
      <c r="A5132" s="47"/>
      <c r="B5132" s="48"/>
      <c r="C5132" s="49"/>
    </row>
    <row r="5133" spans="1:3" x14ac:dyDescent="0.3">
      <c r="A5133" s="47"/>
      <c r="B5133" s="48"/>
      <c r="C5133" s="49"/>
    </row>
    <row r="5134" spans="1:3" x14ac:dyDescent="0.3">
      <c r="A5134" s="47"/>
      <c r="B5134" s="48"/>
      <c r="C5134" s="49"/>
    </row>
    <row r="5135" spans="1:3" x14ac:dyDescent="0.3">
      <c r="A5135" s="47"/>
      <c r="B5135" s="48"/>
      <c r="C5135" s="49"/>
    </row>
    <row r="5136" spans="1:3" x14ac:dyDescent="0.3">
      <c r="A5136" s="47"/>
      <c r="B5136" s="48"/>
      <c r="C5136" s="49"/>
    </row>
    <row r="5137" spans="1:3" x14ac:dyDescent="0.3">
      <c r="A5137" s="47"/>
      <c r="B5137" s="48"/>
      <c r="C5137" s="49"/>
    </row>
    <row r="5138" spans="1:3" x14ac:dyDescent="0.3">
      <c r="A5138" s="47"/>
      <c r="B5138" s="48"/>
      <c r="C5138" s="49"/>
    </row>
    <row r="5139" spans="1:3" x14ac:dyDescent="0.3">
      <c r="A5139" s="47"/>
      <c r="B5139" s="48"/>
      <c r="C5139" s="49"/>
    </row>
    <row r="5140" spans="1:3" x14ac:dyDescent="0.3">
      <c r="A5140" s="47"/>
      <c r="B5140" s="48"/>
      <c r="C5140" s="49"/>
    </row>
    <row r="5141" spans="1:3" x14ac:dyDescent="0.3">
      <c r="A5141" s="47"/>
      <c r="B5141" s="48"/>
      <c r="C5141" s="49"/>
    </row>
    <row r="5142" spans="1:3" x14ac:dyDescent="0.3">
      <c r="A5142" s="47"/>
      <c r="B5142" s="48"/>
      <c r="C5142" s="49"/>
    </row>
    <row r="5143" spans="1:3" x14ac:dyDescent="0.3">
      <c r="A5143" s="47"/>
      <c r="B5143" s="48"/>
      <c r="C5143" s="49"/>
    </row>
    <row r="5144" spans="1:3" x14ac:dyDescent="0.3">
      <c r="A5144" s="47"/>
      <c r="B5144" s="48"/>
      <c r="C5144" s="49"/>
    </row>
    <row r="5145" spans="1:3" x14ac:dyDescent="0.3">
      <c r="A5145" s="47"/>
      <c r="B5145" s="48"/>
      <c r="C5145" s="49"/>
    </row>
    <row r="5146" spans="1:3" x14ac:dyDescent="0.3">
      <c r="A5146" s="47"/>
      <c r="B5146" s="48"/>
      <c r="C5146" s="49"/>
    </row>
    <row r="5147" spans="1:3" x14ac:dyDescent="0.3">
      <c r="A5147" s="47"/>
      <c r="B5147" s="48"/>
      <c r="C5147" s="49"/>
    </row>
    <row r="5148" spans="1:3" x14ac:dyDescent="0.3">
      <c r="A5148" s="47"/>
      <c r="B5148" s="48"/>
      <c r="C5148" s="49"/>
    </row>
    <row r="5149" spans="1:3" x14ac:dyDescent="0.3">
      <c r="A5149" s="47"/>
      <c r="B5149" s="48"/>
      <c r="C5149" s="49"/>
    </row>
    <row r="5150" spans="1:3" x14ac:dyDescent="0.3">
      <c r="A5150" s="47"/>
      <c r="B5150" s="48"/>
      <c r="C5150" s="49"/>
    </row>
    <row r="5151" spans="1:3" x14ac:dyDescent="0.3">
      <c r="A5151" s="47"/>
      <c r="B5151" s="48"/>
      <c r="C5151" s="49"/>
    </row>
    <row r="5152" spans="1:3" x14ac:dyDescent="0.3">
      <c r="A5152" s="47"/>
      <c r="B5152" s="48"/>
      <c r="C5152" s="49"/>
    </row>
    <row r="5153" spans="1:3" x14ac:dyDescent="0.3">
      <c r="A5153" s="47"/>
      <c r="B5153" s="48"/>
      <c r="C5153" s="49"/>
    </row>
    <row r="5154" spans="1:3" x14ac:dyDescent="0.3">
      <c r="A5154" s="47"/>
      <c r="B5154" s="48"/>
      <c r="C5154" s="49"/>
    </row>
    <row r="5155" spans="1:3" x14ac:dyDescent="0.3">
      <c r="A5155" s="47"/>
      <c r="B5155" s="48"/>
      <c r="C5155" s="49"/>
    </row>
    <row r="5156" spans="1:3" x14ac:dyDescent="0.3">
      <c r="A5156" s="47"/>
      <c r="B5156" s="48"/>
      <c r="C5156" s="49"/>
    </row>
    <row r="5157" spans="1:3" x14ac:dyDescent="0.3">
      <c r="A5157" s="47"/>
      <c r="B5157" s="48"/>
      <c r="C5157" s="49"/>
    </row>
    <row r="5158" spans="1:3" x14ac:dyDescent="0.3">
      <c r="A5158" s="47"/>
      <c r="B5158" s="48"/>
      <c r="C5158" s="49"/>
    </row>
    <row r="5159" spans="1:3" x14ac:dyDescent="0.3">
      <c r="A5159" s="47"/>
      <c r="B5159" s="48"/>
      <c r="C5159" s="49"/>
    </row>
    <row r="5160" spans="1:3" x14ac:dyDescent="0.3">
      <c r="A5160" s="47"/>
      <c r="B5160" s="48"/>
      <c r="C5160" s="49"/>
    </row>
    <row r="5161" spans="1:3" x14ac:dyDescent="0.3">
      <c r="A5161" s="47"/>
      <c r="B5161" s="48"/>
      <c r="C5161" s="49"/>
    </row>
    <row r="5162" spans="1:3" x14ac:dyDescent="0.3">
      <c r="A5162" s="47"/>
      <c r="B5162" s="48"/>
      <c r="C5162" s="49"/>
    </row>
    <row r="5163" spans="1:3" x14ac:dyDescent="0.3">
      <c r="A5163" s="47"/>
      <c r="B5163" s="48"/>
      <c r="C5163" s="49"/>
    </row>
    <row r="5164" spans="1:3" x14ac:dyDescent="0.3">
      <c r="A5164" s="47"/>
      <c r="B5164" s="48"/>
      <c r="C5164" s="49"/>
    </row>
    <row r="5165" spans="1:3" x14ac:dyDescent="0.3">
      <c r="A5165" s="47"/>
      <c r="B5165" s="48"/>
      <c r="C5165" s="49"/>
    </row>
    <row r="5166" spans="1:3" x14ac:dyDescent="0.3">
      <c r="A5166" s="47"/>
      <c r="B5166" s="48"/>
      <c r="C5166" s="49"/>
    </row>
    <row r="5167" spans="1:3" x14ac:dyDescent="0.3">
      <c r="A5167" s="47"/>
      <c r="B5167" s="48"/>
      <c r="C5167" s="49"/>
    </row>
    <row r="5168" spans="1:3" x14ac:dyDescent="0.3">
      <c r="A5168" s="47"/>
      <c r="B5168" s="48"/>
      <c r="C5168" s="49"/>
    </row>
    <row r="5169" spans="1:3" x14ac:dyDescent="0.3">
      <c r="A5169" s="47"/>
      <c r="B5169" s="48"/>
      <c r="C5169" s="49"/>
    </row>
    <row r="5170" spans="1:3" x14ac:dyDescent="0.3">
      <c r="A5170" s="47"/>
      <c r="B5170" s="48"/>
      <c r="C5170" s="49"/>
    </row>
    <row r="5171" spans="1:3" x14ac:dyDescent="0.3">
      <c r="A5171" s="47"/>
      <c r="B5171" s="48"/>
      <c r="C5171" s="49"/>
    </row>
    <row r="5172" spans="1:3" x14ac:dyDescent="0.3">
      <c r="A5172" s="47"/>
      <c r="B5172" s="48"/>
      <c r="C5172" s="49"/>
    </row>
    <row r="5173" spans="1:3" x14ac:dyDescent="0.3">
      <c r="A5173" s="47"/>
      <c r="B5173" s="48"/>
      <c r="C5173" s="49"/>
    </row>
    <row r="5174" spans="1:3" x14ac:dyDescent="0.3">
      <c r="A5174" s="47"/>
      <c r="B5174" s="48"/>
      <c r="C5174" s="49"/>
    </row>
    <row r="5175" spans="1:3" x14ac:dyDescent="0.3">
      <c r="A5175" s="47"/>
      <c r="B5175" s="48"/>
      <c r="C5175" s="49"/>
    </row>
    <row r="5176" spans="1:3" x14ac:dyDescent="0.3">
      <c r="A5176" s="47"/>
      <c r="B5176" s="48"/>
      <c r="C5176" s="49"/>
    </row>
    <row r="5177" spans="1:3" x14ac:dyDescent="0.3">
      <c r="A5177" s="47"/>
      <c r="B5177" s="48"/>
      <c r="C5177" s="49"/>
    </row>
    <row r="5178" spans="1:3" x14ac:dyDescent="0.3">
      <c r="A5178" s="47"/>
      <c r="B5178" s="48"/>
      <c r="C5178" s="49"/>
    </row>
    <row r="5179" spans="1:3" x14ac:dyDescent="0.3">
      <c r="A5179" s="47"/>
      <c r="B5179" s="48"/>
      <c r="C5179" s="49"/>
    </row>
    <row r="5180" spans="1:3" x14ac:dyDescent="0.3">
      <c r="A5180" s="47"/>
      <c r="B5180" s="48"/>
      <c r="C5180" s="49"/>
    </row>
    <row r="5181" spans="1:3" x14ac:dyDescent="0.3">
      <c r="A5181" s="47"/>
      <c r="B5181" s="48"/>
      <c r="C5181" s="49"/>
    </row>
    <row r="5182" spans="1:3" x14ac:dyDescent="0.3">
      <c r="A5182" s="47"/>
      <c r="B5182" s="48"/>
      <c r="C5182" s="49"/>
    </row>
    <row r="5183" spans="1:3" x14ac:dyDescent="0.3">
      <c r="A5183" s="47"/>
      <c r="B5183" s="48"/>
      <c r="C5183" s="49"/>
    </row>
    <row r="5184" spans="1:3" x14ac:dyDescent="0.3">
      <c r="A5184" s="47"/>
      <c r="B5184" s="48"/>
      <c r="C5184" s="49"/>
    </row>
    <row r="5185" spans="1:3" x14ac:dyDescent="0.3">
      <c r="A5185" s="47"/>
      <c r="B5185" s="48"/>
      <c r="C5185" s="49"/>
    </row>
    <row r="5186" spans="1:3" x14ac:dyDescent="0.3">
      <c r="A5186" s="47"/>
      <c r="B5186" s="48"/>
      <c r="C5186" s="49"/>
    </row>
    <row r="5187" spans="1:3" x14ac:dyDescent="0.3">
      <c r="A5187" s="47"/>
      <c r="B5187" s="48"/>
      <c r="C5187" s="49"/>
    </row>
    <row r="5188" spans="1:3" x14ac:dyDescent="0.3">
      <c r="A5188" s="47"/>
      <c r="B5188" s="48"/>
      <c r="C5188" s="49"/>
    </row>
    <row r="5189" spans="1:3" x14ac:dyDescent="0.3">
      <c r="A5189" s="47"/>
      <c r="B5189" s="48"/>
      <c r="C5189" s="49"/>
    </row>
    <row r="5190" spans="1:3" x14ac:dyDescent="0.3">
      <c r="A5190" s="47"/>
      <c r="B5190" s="48"/>
      <c r="C5190" s="49"/>
    </row>
    <row r="5191" spans="1:3" x14ac:dyDescent="0.3">
      <c r="A5191" s="47"/>
      <c r="B5191" s="48"/>
      <c r="C5191" s="49"/>
    </row>
    <row r="5192" spans="1:3" x14ac:dyDescent="0.3">
      <c r="A5192" s="47"/>
      <c r="B5192" s="48"/>
      <c r="C5192" s="49"/>
    </row>
    <row r="5193" spans="1:3" x14ac:dyDescent="0.3">
      <c r="A5193" s="47"/>
      <c r="B5193" s="48"/>
      <c r="C5193" s="49"/>
    </row>
    <row r="5194" spans="1:3" x14ac:dyDescent="0.3">
      <c r="A5194" s="47"/>
      <c r="B5194" s="48"/>
      <c r="C5194" s="49"/>
    </row>
    <row r="5195" spans="1:3" x14ac:dyDescent="0.3">
      <c r="A5195" s="47"/>
      <c r="B5195" s="48"/>
      <c r="C5195" s="49"/>
    </row>
    <row r="5196" spans="1:3" x14ac:dyDescent="0.3">
      <c r="A5196" s="47"/>
      <c r="B5196" s="48"/>
      <c r="C5196" s="49"/>
    </row>
    <row r="5197" spans="1:3" x14ac:dyDescent="0.3">
      <c r="A5197" s="47"/>
      <c r="B5197" s="48"/>
      <c r="C5197" s="49"/>
    </row>
    <row r="5198" spans="1:3" x14ac:dyDescent="0.3">
      <c r="A5198" s="47"/>
      <c r="B5198" s="48"/>
      <c r="C5198" s="49"/>
    </row>
    <row r="5199" spans="1:3" x14ac:dyDescent="0.3">
      <c r="A5199" s="47"/>
      <c r="B5199" s="48"/>
      <c r="C5199" s="49"/>
    </row>
    <row r="5200" spans="1:3" x14ac:dyDescent="0.3">
      <c r="A5200" s="47"/>
      <c r="B5200" s="48"/>
      <c r="C5200" s="49"/>
    </row>
    <row r="5201" spans="1:3" x14ac:dyDescent="0.3">
      <c r="A5201" s="47"/>
      <c r="B5201" s="48"/>
      <c r="C5201" s="49"/>
    </row>
    <row r="5202" spans="1:3" x14ac:dyDescent="0.3">
      <c r="A5202" s="47"/>
      <c r="B5202" s="48"/>
      <c r="C5202" s="49"/>
    </row>
    <row r="5203" spans="1:3" x14ac:dyDescent="0.3">
      <c r="A5203" s="47"/>
      <c r="B5203" s="48"/>
      <c r="C5203" s="49"/>
    </row>
    <row r="5204" spans="1:3" x14ac:dyDescent="0.3">
      <c r="A5204" s="47"/>
      <c r="B5204" s="48"/>
      <c r="C5204" s="49"/>
    </row>
    <row r="5205" spans="1:3" x14ac:dyDescent="0.3">
      <c r="A5205" s="47"/>
      <c r="B5205" s="48"/>
      <c r="C5205" s="49"/>
    </row>
    <row r="5206" spans="1:3" x14ac:dyDescent="0.3">
      <c r="A5206" s="47"/>
      <c r="B5206" s="48"/>
      <c r="C5206" s="49"/>
    </row>
    <row r="5207" spans="1:3" x14ac:dyDescent="0.3">
      <c r="A5207" s="47"/>
      <c r="B5207" s="48"/>
      <c r="C5207" s="49"/>
    </row>
    <row r="5208" spans="1:3" x14ac:dyDescent="0.3">
      <c r="A5208" s="47"/>
      <c r="B5208" s="48"/>
      <c r="C5208" s="49"/>
    </row>
    <row r="5209" spans="1:3" x14ac:dyDescent="0.3">
      <c r="A5209" s="47"/>
      <c r="B5209" s="48"/>
      <c r="C5209" s="49"/>
    </row>
    <row r="5210" spans="1:3" x14ac:dyDescent="0.3">
      <c r="A5210" s="47"/>
      <c r="B5210" s="48"/>
      <c r="C5210" s="49"/>
    </row>
    <row r="5211" spans="1:3" x14ac:dyDescent="0.3">
      <c r="A5211" s="47"/>
      <c r="B5211" s="48"/>
      <c r="C5211" s="49"/>
    </row>
    <row r="5212" spans="1:3" x14ac:dyDescent="0.3">
      <c r="A5212" s="47"/>
      <c r="B5212" s="48"/>
      <c r="C5212" s="49"/>
    </row>
    <row r="5213" spans="1:3" x14ac:dyDescent="0.3">
      <c r="A5213" s="47"/>
      <c r="B5213" s="48"/>
      <c r="C5213" s="49"/>
    </row>
    <row r="5214" spans="1:3" x14ac:dyDescent="0.3">
      <c r="A5214" s="47"/>
      <c r="B5214" s="48"/>
      <c r="C5214" s="49"/>
    </row>
    <row r="5215" spans="1:3" x14ac:dyDescent="0.3">
      <c r="A5215" s="47"/>
      <c r="B5215" s="48"/>
      <c r="C5215" s="49"/>
    </row>
    <row r="5216" spans="1:3" x14ac:dyDescent="0.3">
      <c r="A5216" s="47"/>
      <c r="B5216" s="48"/>
      <c r="C5216" s="49"/>
    </row>
    <row r="5217" spans="1:3" x14ac:dyDescent="0.3">
      <c r="A5217" s="47"/>
      <c r="B5217" s="48"/>
      <c r="C5217" s="49"/>
    </row>
    <row r="5218" spans="1:3" x14ac:dyDescent="0.3">
      <c r="A5218" s="47"/>
      <c r="B5218" s="48"/>
      <c r="C5218" s="49"/>
    </row>
    <row r="5219" spans="1:3" x14ac:dyDescent="0.3">
      <c r="A5219" s="47"/>
      <c r="B5219" s="48"/>
      <c r="C5219" s="49"/>
    </row>
    <row r="5220" spans="1:3" x14ac:dyDescent="0.3">
      <c r="A5220" s="47"/>
      <c r="B5220" s="48"/>
      <c r="C5220" s="49"/>
    </row>
    <row r="5221" spans="1:3" x14ac:dyDescent="0.3">
      <c r="A5221" s="47"/>
      <c r="B5221" s="48"/>
      <c r="C5221" s="49"/>
    </row>
    <row r="5222" spans="1:3" x14ac:dyDescent="0.3">
      <c r="A5222" s="47"/>
      <c r="B5222" s="48"/>
      <c r="C5222" s="49"/>
    </row>
    <row r="5223" spans="1:3" x14ac:dyDescent="0.3">
      <c r="A5223" s="47"/>
      <c r="B5223" s="48"/>
      <c r="C5223" s="49"/>
    </row>
    <row r="5224" spans="1:3" x14ac:dyDescent="0.3">
      <c r="A5224" s="47"/>
      <c r="B5224" s="48"/>
      <c r="C5224" s="49"/>
    </row>
    <row r="5225" spans="1:3" x14ac:dyDescent="0.3">
      <c r="A5225" s="47"/>
      <c r="B5225" s="48"/>
      <c r="C5225" s="49"/>
    </row>
    <row r="5226" spans="1:3" x14ac:dyDescent="0.3">
      <c r="A5226" s="47"/>
      <c r="B5226" s="48"/>
      <c r="C5226" s="49"/>
    </row>
    <row r="5227" spans="1:3" x14ac:dyDescent="0.3">
      <c r="A5227" s="47"/>
      <c r="B5227" s="48"/>
      <c r="C5227" s="49"/>
    </row>
    <row r="5228" spans="1:3" x14ac:dyDescent="0.3">
      <c r="A5228" s="47"/>
      <c r="B5228" s="48"/>
      <c r="C5228" s="49"/>
    </row>
    <row r="5229" spans="1:3" x14ac:dyDescent="0.3">
      <c r="A5229" s="47"/>
      <c r="B5229" s="48"/>
      <c r="C5229" s="49"/>
    </row>
    <row r="5230" spans="1:3" x14ac:dyDescent="0.3">
      <c r="A5230" s="47"/>
      <c r="B5230" s="48"/>
      <c r="C5230" s="49"/>
    </row>
    <row r="5231" spans="1:3" x14ac:dyDescent="0.3">
      <c r="A5231" s="47"/>
      <c r="B5231" s="48"/>
      <c r="C5231" s="49"/>
    </row>
    <row r="5232" spans="1:3" x14ac:dyDescent="0.3">
      <c r="A5232" s="47"/>
      <c r="B5232" s="48"/>
      <c r="C5232" s="49"/>
    </row>
    <row r="5233" spans="1:3" x14ac:dyDescent="0.3">
      <c r="A5233" s="47"/>
      <c r="B5233" s="48"/>
      <c r="C5233" s="49"/>
    </row>
    <row r="5234" spans="1:3" x14ac:dyDescent="0.3">
      <c r="A5234" s="47"/>
      <c r="B5234" s="48"/>
      <c r="C5234" s="49"/>
    </row>
    <row r="5235" spans="1:3" x14ac:dyDescent="0.3">
      <c r="A5235" s="47"/>
      <c r="B5235" s="48"/>
      <c r="C5235" s="49"/>
    </row>
    <row r="5236" spans="1:3" x14ac:dyDescent="0.3">
      <c r="A5236" s="47"/>
      <c r="B5236" s="48"/>
      <c r="C5236" s="49"/>
    </row>
    <row r="5237" spans="1:3" x14ac:dyDescent="0.3">
      <c r="A5237" s="47"/>
      <c r="B5237" s="48"/>
      <c r="C5237" s="49"/>
    </row>
    <row r="5238" spans="1:3" x14ac:dyDescent="0.3">
      <c r="A5238" s="47"/>
      <c r="B5238" s="48"/>
      <c r="C5238" s="49"/>
    </row>
    <row r="5239" spans="1:3" x14ac:dyDescent="0.3">
      <c r="A5239" s="47"/>
      <c r="B5239" s="48"/>
      <c r="C5239" s="49"/>
    </row>
    <row r="5240" spans="1:3" x14ac:dyDescent="0.3">
      <c r="A5240" s="47"/>
      <c r="B5240" s="48"/>
      <c r="C5240" s="49"/>
    </row>
    <row r="5241" spans="1:3" x14ac:dyDescent="0.3">
      <c r="A5241" s="47"/>
      <c r="B5241" s="48"/>
      <c r="C5241" s="49"/>
    </row>
    <row r="5242" spans="1:3" x14ac:dyDescent="0.3">
      <c r="A5242" s="47"/>
      <c r="B5242" s="48"/>
      <c r="C5242" s="49"/>
    </row>
    <row r="5243" spans="1:3" x14ac:dyDescent="0.3">
      <c r="A5243" s="47"/>
      <c r="B5243" s="48"/>
      <c r="C5243" s="49"/>
    </row>
    <row r="5244" spans="1:3" x14ac:dyDescent="0.3">
      <c r="A5244" s="47"/>
      <c r="B5244" s="48"/>
      <c r="C5244" s="49"/>
    </row>
    <row r="5245" spans="1:3" x14ac:dyDescent="0.3">
      <c r="A5245" s="47"/>
      <c r="B5245" s="48"/>
      <c r="C5245" s="49"/>
    </row>
    <row r="5246" spans="1:3" x14ac:dyDescent="0.3">
      <c r="A5246" s="47"/>
      <c r="B5246" s="48"/>
      <c r="C5246" s="49"/>
    </row>
    <row r="5247" spans="1:3" x14ac:dyDescent="0.3">
      <c r="A5247" s="47"/>
      <c r="B5247" s="48"/>
      <c r="C5247" s="49"/>
    </row>
    <row r="5248" spans="1:3" x14ac:dyDescent="0.3">
      <c r="A5248" s="47"/>
      <c r="B5248" s="48"/>
      <c r="C5248" s="49"/>
    </row>
    <row r="5249" spans="1:3" x14ac:dyDescent="0.3">
      <c r="A5249" s="47"/>
      <c r="B5249" s="48"/>
      <c r="C5249" s="49"/>
    </row>
    <row r="5250" spans="1:3" x14ac:dyDescent="0.3">
      <c r="A5250" s="47"/>
      <c r="B5250" s="48"/>
      <c r="C5250" s="49"/>
    </row>
    <row r="5251" spans="1:3" x14ac:dyDescent="0.3">
      <c r="A5251" s="47"/>
      <c r="B5251" s="48"/>
      <c r="C5251" s="49"/>
    </row>
    <row r="5252" spans="1:3" x14ac:dyDescent="0.3">
      <c r="A5252" s="47"/>
      <c r="B5252" s="48"/>
      <c r="C5252" s="49"/>
    </row>
    <row r="5253" spans="1:3" x14ac:dyDescent="0.3">
      <c r="A5253" s="47"/>
      <c r="B5253" s="48"/>
      <c r="C5253" s="49"/>
    </row>
    <row r="5254" spans="1:3" x14ac:dyDescent="0.3">
      <c r="A5254" s="47"/>
      <c r="B5254" s="48"/>
      <c r="C5254" s="49"/>
    </row>
    <row r="5255" spans="1:3" x14ac:dyDescent="0.3">
      <c r="A5255" s="47"/>
      <c r="B5255" s="48"/>
      <c r="C5255" s="49"/>
    </row>
    <row r="5256" spans="1:3" x14ac:dyDescent="0.3">
      <c r="A5256" s="47"/>
      <c r="B5256" s="48"/>
      <c r="C5256" s="49"/>
    </row>
    <row r="5257" spans="1:3" x14ac:dyDescent="0.3">
      <c r="A5257" s="47"/>
      <c r="B5257" s="48"/>
      <c r="C5257" s="49"/>
    </row>
    <row r="5258" spans="1:3" x14ac:dyDescent="0.3">
      <c r="A5258" s="47"/>
      <c r="B5258" s="48"/>
      <c r="C5258" s="49"/>
    </row>
    <row r="5259" spans="1:3" x14ac:dyDescent="0.3">
      <c r="A5259" s="47"/>
      <c r="B5259" s="48"/>
      <c r="C5259" s="49"/>
    </row>
    <row r="5260" spans="1:3" x14ac:dyDescent="0.3">
      <c r="A5260" s="47"/>
      <c r="B5260" s="48"/>
      <c r="C5260" s="49"/>
    </row>
    <row r="5261" spans="1:3" x14ac:dyDescent="0.3">
      <c r="A5261" s="47"/>
      <c r="B5261" s="48"/>
      <c r="C5261" s="49"/>
    </row>
    <row r="5262" spans="1:3" x14ac:dyDescent="0.3">
      <c r="A5262" s="47"/>
      <c r="B5262" s="48"/>
      <c r="C5262" s="49"/>
    </row>
    <row r="5263" spans="1:3" x14ac:dyDescent="0.3">
      <c r="A5263" s="47"/>
      <c r="B5263" s="48"/>
      <c r="C5263" s="49"/>
    </row>
    <row r="5264" spans="1:3" x14ac:dyDescent="0.3">
      <c r="A5264" s="47"/>
      <c r="B5264" s="48"/>
      <c r="C5264" s="49"/>
    </row>
    <row r="5265" spans="1:3" x14ac:dyDescent="0.3">
      <c r="A5265" s="47"/>
      <c r="B5265" s="48"/>
      <c r="C5265" s="49"/>
    </row>
    <row r="5266" spans="1:3" x14ac:dyDescent="0.3">
      <c r="A5266" s="47"/>
      <c r="B5266" s="48"/>
      <c r="C5266" s="49"/>
    </row>
    <row r="5267" spans="1:3" x14ac:dyDescent="0.3">
      <c r="A5267" s="47"/>
      <c r="B5267" s="48"/>
      <c r="C5267" s="49"/>
    </row>
    <row r="5268" spans="1:3" x14ac:dyDescent="0.3">
      <c r="A5268" s="47"/>
      <c r="B5268" s="48"/>
      <c r="C5268" s="49"/>
    </row>
    <row r="5269" spans="1:3" x14ac:dyDescent="0.3">
      <c r="A5269" s="47"/>
      <c r="B5269" s="48"/>
      <c r="C5269" s="49"/>
    </row>
    <row r="5270" spans="1:3" x14ac:dyDescent="0.3">
      <c r="A5270" s="47"/>
      <c r="B5270" s="48"/>
      <c r="C5270" s="49"/>
    </row>
    <row r="5271" spans="1:3" x14ac:dyDescent="0.3">
      <c r="A5271" s="47"/>
      <c r="B5271" s="48"/>
      <c r="C5271" s="49"/>
    </row>
    <row r="5272" spans="1:3" x14ac:dyDescent="0.3">
      <c r="A5272" s="47"/>
      <c r="B5272" s="48"/>
      <c r="C5272" s="49"/>
    </row>
    <row r="5273" spans="1:3" x14ac:dyDescent="0.3">
      <c r="A5273" s="47"/>
      <c r="B5273" s="48"/>
      <c r="C5273" s="49"/>
    </row>
    <row r="5274" spans="1:3" x14ac:dyDescent="0.3">
      <c r="A5274" s="47"/>
      <c r="B5274" s="48"/>
      <c r="C5274" s="49"/>
    </row>
    <row r="5275" spans="1:3" x14ac:dyDescent="0.3">
      <c r="A5275" s="47"/>
      <c r="B5275" s="48"/>
      <c r="C5275" s="49"/>
    </row>
    <row r="5276" spans="1:3" x14ac:dyDescent="0.3">
      <c r="A5276" s="47"/>
      <c r="B5276" s="48"/>
      <c r="C5276" s="49"/>
    </row>
    <row r="5277" spans="1:3" x14ac:dyDescent="0.3">
      <c r="A5277" s="47"/>
      <c r="B5277" s="48"/>
      <c r="C5277" s="49"/>
    </row>
    <row r="5278" spans="1:3" x14ac:dyDescent="0.3">
      <c r="A5278" s="47"/>
      <c r="B5278" s="48"/>
      <c r="C5278" s="49"/>
    </row>
    <row r="5279" spans="1:3" x14ac:dyDescent="0.3">
      <c r="A5279" s="47"/>
      <c r="B5279" s="48"/>
      <c r="C5279" s="49"/>
    </row>
    <row r="5280" spans="1:3" x14ac:dyDescent="0.3">
      <c r="A5280" s="47"/>
      <c r="B5280" s="48"/>
      <c r="C5280" s="49"/>
    </row>
    <row r="5281" spans="1:3" x14ac:dyDescent="0.3">
      <c r="A5281" s="47"/>
      <c r="B5281" s="48"/>
      <c r="C5281" s="49"/>
    </row>
    <row r="5282" spans="1:3" x14ac:dyDescent="0.3">
      <c r="A5282" s="47"/>
      <c r="B5282" s="48"/>
      <c r="C5282" s="49"/>
    </row>
    <row r="5283" spans="1:3" x14ac:dyDescent="0.3">
      <c r="A5283" s="47"/>
      <c r="B5283" s="48"/>
      <c r="C5283" s="49"/>
    </row>
    <row r="5284" spans="1:3" x14ac:dyDescent="0.3">
      <c r="A5284" s="47"/>
      <c r="B5284" s="48"/>
      <c r="C5284" s="49"/>
    </row>
    <row r="5285" spans="1:3" x14ac:dyDescent="0.3">
      <c r="A5285" s="47"/>
      <c r="B5285" s="48"/>
      <c r="C5285" s="49"/>
    </row>
    <row r="5286" spans="1:3" x14ac:dyDescent="0.3">
      <c r="A5286" s="47"/>
      <c r="B5286" s="48"/>
      <c r="C5286" s="49"/>
    </row>
    <row r="5287" spans="1:3" x14ac:dyDescent="0.3">
      <c r="A5287" s="47"/>
      <c r="B5287" s="48"/>
      <c r="C5287" s="49"/>
    </row>
    <row r="5288" spans="1:3" x14ac:dyDescent="0.3">
      <c r="A5288" s="47"/>
      <c r="B5288" s="48"/>
      <c r="C5288" s="49"/>
    </row>
    <row r="5289" spans="1:3" x14ac:dyDescent="0.3">
      <c r="A5289" s="47"/>
      <c r="B5289" s="48"/>
      <c r="C5289" s="49"/>
    </row>
    <row r="5290" spans="1:3" x14ac:dyDescent="0.3">
      <c r="A5290" s="47"/>
      <c r="B5290" s="48"/>
      <c r="C5290" s="49"/>
    </row>
    <row r="5291" spans="1:3" x14ac:dyDescent="0.3">
      <c r="A5291" s="47"/>
      <c r="B5291" s="48"/>
      <c r="C5291" s="49"/>
    </row>
    <row r="5292" spans="1:3" x14ac:dyDescent="0.3">
      <c r="A5292" s="47"/>
      <c r="B5292" s="48"/>
      <c r="C5292" s="49"/>
    </row>
    <row r="5293" spans="1:3" x14ac:dyDescent="0.3">
      <c r="A5293" s="47"/>
      <c r="B5293" s="48"/>
      <c r="C5293" s="49"/>
    </row>
    <row r="5294" spans="1:3" x14ac:dyDescent="0.3">
      <c r="A5294" s="47"/>
      <c r="B5294" s="48"/>
      <c r="C5294" s="49"/>
    </row>
    <row r="5295" spans="1:3" x14ac:dyDescent="0.3">
      <c r="A5295" s="47"/>
      <c r="B5295" s="48"/>
      <c r="C5295" s="49"/>
    </row>
    <row r="5296" spans="1:3" x14ac:dyDescent="0.3">
      <c r="A5296" s="47"/>
      <c r="B5296" s="48"/>
      <c r="C5296" s="49"/>
    </row>
    <row r="5297" spans="1:3" x14ac:dyDescent="0.3">
      <c r="A5297" s="47"/>
      <c r="B5297" s="48"/>
      <c r="C5297" s="49"/>
    </row>
    <row r="5298" spans="1:3" x14ac:dyDescent="0.3">
      <c r="A5298" s="47"/>
      <c r="B5298" s="48"/>
      <c r="C5298" s="49"/>
    </row>
    <row r="5299" spans="1:3" x14ac:dyDescent="0.3">
      <c r="A5299" s="47"/>
      <c r="B5299" s="48"/>
      <c r="C5299" s="49"/>
    </row>
    <row r="5300" spans="1:3" x14ac:dyDescent="0.3">
      <c r="A5300" s="47"/>
      <c r="B5300" s="48"/>
      <c r="C5300" s="49"/>
    </row>
    <row r="5301" spans="1:3" x14ac:dyDescent="0.3">
      <c r="A5301" s="47"/>
      <c r="B5301" s="48"/>
      <c r="C5301" s="49"/>
    </row>
    <row r="5302" spans="1:3" x14ac:dyDescent="0.3">
      <c r="A5302" s="47"/>
      <c r="B5302" s="48"/>
      <c r="C5302" s="49"/>
    </row>
    <row r="5303" spans="1:3" x14ac:dyDescent="0.3">
      <c r="A5303" s="47"/>
      <c r="B5303" s="48"/>
      <c r="C5303" s="49"/>
    </row>
    <row r="5304" spans="1:3" x14ac:dyDescent="0.3">
      <c r="A5304" s="47"/>
      <c r="B5304" s="48"/>
      <c r="C5304" s="49"/>
    </row>
    <row r="5305" spans="1:3" x14ac:dyDescent="0.3">
      <c r="A5305" s="47"/>
      <c r="B5305" s="48"/>
      <c r="C5305" s="49"/>
    </row>
    <row r="5306" spans="1:3" x14ac:dyDescent="0.3">
      <c r="A5306" s="47"/>
      <c r="B5306" s="48"/>
      <c r="C5306" s="49"/>
    </row>
    <row r="5307" spans="1:3" x14ac:dyDescent="0.3">
      <c r="A5307" s="47"/>
      <c r="B5307" s="48"/>
      <c r="C5307" s="49"/>
    </row>
    <row r="5308" spans="1:3" x14ac:dyDescent="0.3">
      <c r="A5308" s="47"/>
      <c r="B5308" s="48"/>
      <c r="C5308" s="49"/>
    </row>
    <row r="5309" spans="1:3" x14ac:dyDescent="0.3">
      <c r="A5309" s="47"/>
      <c r="B5309" s="48"/>
      <c r="C5309" s="49"/>
    </row>
    <row r="5310" spans="1:3" x14ac:dyDescent="0.3">
      <c r="A5310" s="47"/>
      <c r="B5310" s="48"/>
      <c r="C5310" s="49"/>
    </row>
    <row r="5311" spans="1:3" x14ac:dyDescent="0.3">
      <c r="A5311" s="47"/>
      <c r="B5311" s="48"/>
      <c r="C5311" s="49"/>
    </row>
    <row r="5312" spans="1:3" x14ac:dyDescent="0.3">
      <c r="A5312" s="47"/>
      <c r="B5312" s="48"/>
      <c r="C5312" s="49"/>
    </row>
    <row r="5313" spans="1:3" x14ac:dyDescent="0.3">
      <c r="A5313" s="47"/>
      <c r="B5313" s="48"/>
      <c r="C5313" s="49"/>
    </row>
    <row r="5314" spans="1:3" x14ac:dyDescent="0.3">
      <c r="A5314" s="47"/>
      <c r="B5314" s="48"/>
      <c r="C5314" s="49"/>
    </row>
    <row r="5315" spans="1:3" x14ac:dyDescent="0.3">
      <c r="A5315" s="47"/>
      <c r="B5315" s="48"/>
      <c r="C5315" s="49"/>
    </row>
    <row r="5316" spans="1:3" x14ac:dyDescent="0.3">
      <c r="A5316" s="47"/>
      <c r="B5316" s="48"/>
      <c r="C5316" s="49"/>
    </row>
    <row r="5317" spans="1:3" x14ac:dyDescent="0.3">
      <c r="A5317" s="47"/>
      <c r="B5317" s="48"/>
      <c r="C5317" s="49"/>
    </row>
    <row r="5318" spans="1:3" x14ac:dyDescent="0.3">
      <c r="A5318" s="47"/>
      <c r="B5318" s="48"/>
      <c r="C5318" s="49"/>
    </row>
    <row r="5319" spans="1:3" x14ac:dyDescent="0.3">
      <c r="A5319" s="47"/>
      <c r="B5319" s="48"/>
      <c r="C5319" s="49"/>
    </row>
    <row r="5320" spans="1:3" x14ac:dyDescent="0.3">
      <c r="A5320" s="47"/>
      <c r="B5320" s="48"/>
      <c r="C5320" s="49"/>
    </row>
    <row r="5321" spans="1:3" x14ac:dyDescent="0.3">
      <c r="A5321" s="47"/>
      <c r="B5321" s="48"/>
      <c r="C5321" s="49"/>
    </row>
    <row r="5322" spans="1:3" x14ac:dyDescent="0.3">
      <c r="A5322" s="47"/>
      <c r="B5322" s="48"/>
      <c r="C5322" s="49"/>
    </row>
    <row r="5323" spans="1:3" x14ac:dyDescent="0.3">
      <c r="A5323" s="47"/>
      <c r="B5323" s="48"/>
      <c r="C5323" s="49"/>
    </row>
    <row r="5324" spans="1:3" x14ac:dyDescent="0.3">
      <c r="A5324" s="47"/>
      <c r="B5324" s="48"/>
      <c r="C5324" s="49"/>
    </row>
    <row r="5325" spans="1:3" x14ac:dyDescent="0.3">
      <c r="A5325" s="47"/>
      <c r="B5325" s="48"/>
      <c r="C5325" s="49"/>
    </row>
    <row r="5326" spans="1:3" x14ac:dyDescent="0.3">
      <c r="A5326" s="47"/>
      <c r="B5326" s="48"/>
      <c r="C5326" s="49"/>
    </row>
    <row r="5327" spans="1:3" x14ac:dyDescent="0.3">
      <c r="A5327" s="47"/>
      <c r="B5327" s="48"/>
      <c r="C5327" s="49"/>
    </row>
    <row r="5328" spans="1:3" x14ac:dyDescent="0.3">
      <c r="A5328" s="47"/>
      <c r="B5328" s="48"/>
      <c r="C5328" s="49"/>
    </row>
    <row r="5329" spans="1:3" x14ac:dyDescent="0.3">
      <c r="A5329" s="47"/>
      <c r="B5329" s="48"/>
      <c r="C5329" s="49"/>
    </row>
    <row r="5330" spans="1:3" x14ac:dyDescent="0.3">
      <c r="A5330" s="47"/>
      <c r="B5330" s="48"/>
      <c r="C5330" s="49"/>
    </row>
    <row r="5331" spans="1:3" x14ac:dyDescent="0.3">
      <c r="A5331" s="47"/>
      <c r="B5331" s="48"/>
      <c r="C5331" s="49"/>
    </row>
    <row r="5332" spans="1:3" x14ac:dyDescent="0.3">
      <c r="A5332" s="47"/>
      <c r="B5332" s="48"/>
      <c r="C5332" s="49"/>
    </row>
    <row r="5333" spans="1:3" x14ac:dyDescent="0.3">
      <c r="A5333" s="47"/>
      <c r="B5333" s="48"/>
      <c r="C5333" s="49"/>
    </row>
    <row r="5334" spans="1:3" x14ac:dyDescent="0.3">
      <c r="A5334" s="47"/>
      <c r="B5334" s="48"/>
      <c r="C5334" s="49"/>
    </row>
    <row r="5335" spans="1:3" x14ac:dyDescent="0.3">
      <c r="A5335" s="47"/>
      <c r="B5335" s="48"/>
      <c r="C5335" s="49"/>
    </row>
    <row r="5336" spans="1:3" x14ac:dyDescent="0.3">
      <c r="A5336" s="47"/>
      <c r="B5336" s="48"/>
      <c r="C5336" s="49"/>
    </row>
    <row r="5337" spans="1:3" x14ac:dyDescent="0.3">
      <c r="A5337" s="47"/>
      <c r="B5337" s="48"/>
      <c r="C5337" s="49"/>
    </row>
    <row r="5338" spans="1:3" x14ac:dyDescent="0.3">
      <c r="A5338" s="47"/>
      <c r="B5338" s="48"/>
      <c r="C5338" s="49"/>
    </row>
    <row r="5339" spans="1:3" x14ac:dyDescent="0.3">
      <c r="A5339" s="47"/>
      <c r="B5339" s="48"/>
      <c r="C5339" s="49"/>
    </row>
    <row r="5340" spans="1:3" x14ac:dyDescent="0.3">
      <c r="A5340" s="47"/>
      <c r="B5340" s="48"/>
      <c r="C5340" s="49"/>
    </row>
    <row r="5341" spans="1:3" x14ac:dyDescent="0.3">
      <c r="A5341" s="47"/>
      <c r="B5341" s="48"/>
      <c r="C5341" s="49"/>
    </row>
    <row r="5342" spans="1:3" x14ac:dyDescent="0.3">
      <c r="A5342" s="47"/>
      <c r="B5342" s="48"/>
      <c r="C5342" s="49"/>
    </row>
    <row r="5343" spans="1:3" x14ac:dyDescent="0.3">
      <c r="A5343" s="47"/>
      <c r="B5343" s="48"/>
      <c r="C5343" s="49"/>
    </row>
    <row r="5344" spans="1:3" x14ac:dyDescent="0.3">
      <c r="A5344" s="47"/>
      <c r="B5344" s="48"/>
      <c r="C5344" s="49"/>
    </row>
    <row r="5345" spans="1:3" x14ac:dyDescent="0.3">
      <c r="A5345" s="47"/>
      <c r="B5345" s="48"/>
      <c r="C5345" s="49"/>
    </row>
    <row r="5346" spans="1:3" x14ac:dyDescent="0.3">
      <c r="A5346" s="47"/>
      <c r="B5346" s="48"/>
      <c r="C5346" s="49"/>
    </row>
    <row r="5347" spans="1:3" x14ac:dyDescent="0.3">
      <c r="A5347" s="47"/>
      <c r="B5347" s="48"/>
      <c r="C5347" s="49"/>
    </row>
    <row r="5348" spans="1:3" x14ac:dyDescent="0.3">
      <c r="A5348" s="47"/>
      <c r="B5348" s="48"/>
      <c r="C5348" s="49"/>
    </row>
    <row r="5349" spans="1:3" x14ac:dyDescent="0.3">
      <c r="A5349" s="47"/>
      <c r="B5349" s="48"/>
      <c r="C5349" s="49"/>
    </row>
    <row r="5350" spans="1:3" x14ac:dyDescent="0.3">
      <c r="A5350" s="47"/>
      <c r="B5350" s="48"/>
      <c r="C5350" s="49"/>
    </row>
    <row r="5351" spans="1:3" x14ac:dyDescent="0.3">
      <c r="A5351" s="47"/>
      <c r="B5351" s="48"/>
      <c r="C5351" s="49"/>
    </row>
    <row r="5352" spans="1:3" x14ac:dyDescent="0.3">
      <c r="A5352" s="47"/>
      <c r="B5352" s="48"/>
      <c r="C5352" s="49"/>
    </row>
    <row r="5353" spans="1:3" x14ac:dyDescent="0.3">
      <c r="A5353" s="47"/>
      <c r="B5353" s="48"/>
      <c r="C5353" s="49"/>
    </row>
    <row r="5354" spans="1:3" x14ac:dyDescent="0.3">
      <c r="A5354" s="47"/>
      <c r="B5354" s="48"/>
      <c r="C5354" s="49"/>
    </row>
    <row r="5355" spans="1:3" x14ac:dyDescent="0.3">
      <c r="A5355" s="47"/>
      <c r="B5355" s="48"/>
      <c r="C5355" s="49"/>
    </row>
    <row r="5356" spans="1:3" x14ac:dyDescent="0.3">
      <c r="A5356" s="47"/>
      <c r="B5356" s="48"/>
      <c r="C5356" s="49"/>
    </row>
    <row r="5357" spans="1:3" x14ac:dyDescent="0.3">
      <c r="A5357" s="47"/>
      <c r="B5357" s="48"/>
      <c r="C5357" s="49"/>
    </row>
    <row r="5358" spans="1:3" x14ac:dyDescent="0.3">
      <c r="A5358" s="47"/>
      <c r="B5358" s="48"/>
      <c r="C5358" s="49"/>
    </row>
    <row r="5359" spans="1:3" x14ac:dyDescent="0.3">
      <c r="A5359" s="47"/>
      <c r="B5359" s="48"/>
      <c r="C5359" s="49"/>
    </row>
    <row r="5360" spans="1:3" x14ac:dyDescent="0.3">
      <c r="A5360" s="47"/>
      <c r="B5360" s="48"/>
      <c r="C5360" s="49"/>
    </row>
    <row r="5361" spans="1:3" x14ac:dyDescent="0.3">
      <c r="A5361" s="47"/>
      <c r="B5361" s="48"/>
      <c r="C5361" s="49"/>
    </row>
    <row r="5362" spans="1:3" x14ac:dyDescent="0.3">
      <c r="A5362" s="47"/>
      <c r="B5362" s="48"/>
      <c r="C5362" s="49"/>
    </row>
    <row r="5363" spans="1:3" x14ac:dyDescent="0.3">
      <c r="A5363" s="47"/>
      <c r="B5363" s="48"/>
      <c r="C5363" s="49"/>
    </row>
    <row r="5364" spans="1:3" x14ac:dyDescent="0.3">
      <c r="A5364" s="47"/>
      <c r="B5364" s="48"/>
      <c r="C5364" s="49"/>
    </row>
    <row r="5365" spans="1:3" x14ac:dyDescent="0.3">
      <c r="A5365" s="47"/>
      <c r="B5365" s="48"/>
      <c r="C5365" s="49"/>
    </row>
    <row r="5366" spans="1:3" x14ac:dyDescent="0.3">
      <c r="A5366" s="47"/>
      <c r="B5366" s="48"/>
      <c r="C5366" s="49"/>
    </row>
    <row r="5367" spans="1:3" x14ac:dyDescent="0.3">
      <c r="A5367" s="47"/>
      <c r="B5367" s="48"/>
      <c r="C5367" s="49"/>
    </row>
    <row r="5368" spans="1:3" x14ac:dyDescent="0.3">
      <c r="A5368" s="47"/>
      <c r="B5368" s="48"/>
      <c r="C5368" s="49"/>
    </row>
    <row r="5369" spans="1:3" x14ac:dyDescent="0.3">
      <c r="A5369" s="47"/>
      <c r="B5369" s="48"/>
      <c r="C5369" s="49"/>
    </row>
    <row r="5370" spans="1:3" x14ac:dyDescent="0.3">
      <c r="A5370" s="47"/>
      <c r="B5370" s="48"/>
      <c r="C5370" s="49"/>
    </row>
    <row r="5371" spans="1:3" x14ac:dyDescent="0.3">
      <c r="A5371" s="47"/>
      <c r="B5371" s="48"/>
      <c r="C5371" s="49"/>
    </row>
    <row r="5372" spans="1:3" x14ac:dyDescent="0.3">
      <c r="A5372" s="47"/>
      <c r="B5372" s="48"/>
      <c r="C5372" s="49"/>
    </row>
    <row r="5373" spans="1:3" x14ac:dyDescent="0.3">
      <c r="A5373" s="47"/>
      <c r="B5373" s="48"/>
      <c r="C5373" s="49"/>
    </row>
    <row r="5374" spans="1:3" x14ac:dyDescent="0.3">
      <c r="A5374" s="47"/>
      <c r="B5374" s="48"/>
      <c r="C5374" s="49"/>
    </row>
    <row r="5375" spans="1:3" x14ac:dyDescent="0.3">
      <c r="A5375" s="47"/>
      <c r="B5375" s="48"/>
      <c r="C5375" s="49"/>
    </row>
    <row r="5376" spans="1:3" x14ac:dyDescent="0.3">
      <c r="A5376" s="47"/>
      <c r="B5376" s="48"/>
      <c r="C5376" s="49"/>
    </row>
    <row r="5377" spans="1:3" x14ac:dyDescent="0.3">
      <c r="A5377" s="47"/>
      <c r="B5377" s="48"/>
      <c r="C5377" s="49"/>
    </row>
    <row r="5378" spans="1:3" x14ac:dyDescent="0.3">
      <c r="A5378" s="47"/>
      <c r="B5378" s="48"/>
      <c r="C5378" s="49"/>
    </row>
    <row r="5379" spans="1:3" x14ac:dyDescent="0.3">
      <c r="A5379" s="47"/>
      <c r="B5379" s="48"/>
      <c r="C5379" s="49"/>
    </row>
    <row r="5380" spans="1:3" x14ac:dyDescent="0.3">
      <c r="A5380" s="47"/>
      <c r="B5380" s="48"/>
      <c r="C5380" s="49"/>
    </row>
    <row r="5381" spans="1:3" x14ac:dyDescent="0.3">
      <c r="A5381" s="47"/>
      <c r="B5381" s="48"/>
      <c r="C5381" s="49"/>
    </row>
    <row r="5382" spans="1:3" x14ac:dyDescent="0.3">
      <c r="A5382" s="47"/>
      <c r="B5382" s="48"/>
      <c r="C5382" s="49"/>
    </row>
    <row r="5383" spans="1:3" x14ac:dyDescent="0.3">
      <c r="A5383" s="47"/>
      <c r="B5383" s="48"/>
      <c r="C5383" s="49"/>
    </row>
    <row r="5384" spans="1:3" x14ac:dyDescent="0.3">
      <c r="A5384" s="47"/>
      <c r="B5384" s="48"/>
      <c r="C5384" s="49"/>
    </row>
    <row r="5385" spans="1:3" x14ac:dyDescent="0.3">
      <c r="A5385" s="47"/>
      <c r="B5385" s="48"/>
      <c r="C5385" s="49"/>
    </row>
    <row r="5386" spans="1:3" x14ac:dyDescent="0.3">
      <c r="A5386" s="47"/>
      <c r="B5386" s="48"/>
      <c r="C5386" s="49"/>
    </row>
    <row r="5387" spans="1:3" x14ac:dyDescent="0.3">
      <c r="A5387" s="47"/>
      <c r="B5387" s="48"/>
      <c r="C5387" s="49"/>
    </row>
    <row r="5388" spans="1:3" x14ac:dyDescent="0.3">
      <c r="A5388" s="47"/>
      <c r="B5388" s="48"/>
      <c r="C5388" s="49"/>
    </row>
    <row r="5389" spans="1:3" x14ac:dyDescent="0.3">
      <c r="A5389" s="47"/>
      <c r="B5389" s="48"/>
      <c r="C5389" s="49"/>
    </row>
    <row r="5390" spans="1:3" x14ac:dyDescent="0.3">
      <c r="A5390" s="47"/>
      <c r="B5390" s="48"/>
      <c r="C5390" s="49"/>
    </row>
    <row r="5391" spans="1:3" x14ac:dyDescent="0.3">
      <c r="A5391" s="47"/>
      <c r="B5391" s="48"/>
      <c r="C5391" s="49"/>
    </row>
    <row r="5392" spans="1:3" x14ac:dyDescent="0.3">
      <c r="A5392" s="47"/>
      <c r="B5392" s="48"/>
      <c r="C5392" s="49"/>
    </row>
    <row r="5393" spans="1:3" x14ac:dyDescent="0.3">
      <c r="A5393" s="47"/>
      <c r="B5393" s="48"/>
      <c r="C5393" s="49"/>
    </row>
    <row r="5394" spans="1:3" x14ac:dyDescent="0.3">
      <c r="A5394" s="47"/>
      <c r="B5394" s="48"/>
      <c r="C5394" s="49"/>
    </row>
    <row r="5395" spans="1:3" x14ac:dyDescent="0.3">
      <c r="A5395" s="47"/>
      <c r="B5395" s="48"/>
      <c r="C5395" s="49"/>
    </row>
    <row r="5396" spans="1:3" x14ac:dyDescent="0.3">
      <c r="A5396" s="47"/>
      <c r="B5396" s="48"/>
      <c r="C5396" s="49"/>
    </row>
    <row r="5397" spans="1:3" x14ac:dyDescent="0.3">
      <c r="A5397" s="47"/>
      <c r="B5397" s="48"/>
      <c r="C5397" s="49"/>
    </row>
    <row r="5398" spans="1:3" x14ac:dyDescent="0.3">
      <c r="A5398" s="47"/>
      <c r="B5398" s="48"/>
      <c r="C5398" s="49"/>
    </row>
    <row r="5399" spans="1:3" x14ac:dyDescent="0.3">
      <c r="A5399" s="47"/>
      <c r="B5399" s="48"/>
      <c r="C5399" s="49"/>
    </row>
    <row r="5400" spans="1:3" x14ac:dyDescent="0.3">
      <c r="A5400" s="47"/>
      <c r="B5400" s="48"/>
      <c r="C5400" s="49"/>
    </row>
    <row r="5401" spans="1:3" x14ac:dyDescent="0.3">
      <c r="A5401" s="47"/>
      <c r="B5401" s="48"/>
      <c r="C5401" s="49"/>
    </row>
    <row r="5402" spans="1:3" x14ac:dyDescent="0.3">
      <c r="A5402" s="47"/>
      <c r="B5402" s="48"/>
      <c r="C5402" s="49"/>
    </row>
    <row r="5403" spans="1:3" x14ac:dyDescent="0.3">
      <c r="A5403" s="47"/>
      <c r="B5403" s="48"/>
      <c r="C5403" s="49"/>
    </row>
    <row r="5404" spans="1:3" x14ac:dyDescent="0.3">
      <c r="A5404" s="47"/>
      <c r="B5404" s="48"/>
      <c r="C5404" s="49"/>
    </row>
    <row r="5405" spans="1:3" x14ac:dyDescent="0.3">
      <c r="A5405" s="47"/>
      <c r="B5405" s="48"/>
      <c r="C5405" s="49"/>
    </row>
    <row r="5406" spans="1:3" x14ac:dyDescent="0.3">
      <c r="A5406" s="47"/>
      <c r="B5406" s="48"/>
      <c r="C5406" s="49"/>
    </row>
    <row r="5407" spans="1:3" x14ac:dyDescent="0.3">
      <c r="A5407" s="47"/>
      <c r="B5407" s="48"/>
      <c r="C5407" s="49"/>
    </row>
    <row r="5408" spans="1:3" x14ac:dyDescent="0.3">
      <c r="A5408" s="47"/>
      <c r="B5408" s="48"/>
      <c r="C5408" s="49"/>
    </row>
    <row r="5409" spans="1:3" x14ac:dyDescent="0.3">
      <c r="A5409" s="47"/>
      <c r="B5409" s="48"/>
      <c r="C5409" s="49"/>
    </row>
    <row r="5410" spans="1:3" x14ac:dyDescent="0.3">
      <c r="A5410" s="47"/>
      <c r="B5410" s="48"/>
      <c r="C5410" s="49"/>
    </row>
    <row r="5411" spans="1:3" x14ac:dyDescent="0.3">
      <c r="A5411" s="47"/>
      <c r="B5411" s="48"/>
      <c r="C5411" s="49"/>
    </row>
    <row r="5412" spans="1:3" x14ac:dyDescent="0.3">
      <c r="A5412" s="47"/>
      <c r="B5412" s="48"/>
      <c r="C5412" s="49"/>
    </row>
    <row r="5413" spans="1:3" x14ac:dyDescent="0.3">
      <c r="A5413" s="47"/>
      <c r="B5413" s="48"/>
      <c r="C5413" s="49"/>
    </row>
    <row r="5414" spans="1:3" x14ac:dyDescent="0.3">
      <c r="A5414" s="47"/>
      <c r="B5414" s="48"/>
      <c r="C5414" s="49"/>
    </row>
    <row r="5415" spans="1:3" x14ac:dyDescent="0.3">
      <c r="A5415" s="47"/>
      <c r="B5415" s="48"/>
      <c r="C5415" s="49"/>
    </row>
    <row r="5416" spans="1:3" x14ac:dyDescent="0.3">
      <c r="A5416" s="47"/>
      <c r="B5416" s="48"/>
      <c r="C5416" s="49"/>
    </row>
    <row r="5417" spans="1:3" x14ac:dyDescent="0.3">
      <c r="A5417" s="47"/>
      <c r="B5417" s="48"/>
      <c r="C5417" s="49"/>
    </row>
    <row r="5418" spans="1:3" x14ac:dyDescent="0.3">
      <c r="A5418" s="47"/>
      <c r="B5418" s="48"/>
      <c r="C5418" s="49"/>
    </row>
    <row r="5419" spans="1:3" x14ac:dyDescent="0.3">
      <c r="A5419" s="47"/>
      <c r="B5419" s="48"/>
      <c r="C5419" s="49"/>
    </row>
    <row r="5420" spans="1:3" x14ac:dyDescent="0.3">
      <c r="A5420" s="47"/>
      <c r="B5420" s="48"/>
      <c r="C5420" s="49"/>
    </row>
    <row r="5421" spans="1:3" x14ac:dyDescent="0.3">
      <c r="A5421" s="47"/>
      <c r="B5421" s="48"/>
      <c r="C5421" s="49"/>
    </row>
    <row r="5422" spans="1:3" x14ac:dyDescent="0.3">
      <c r="A5422" s="47"/>
      <c r="B5422" s="48"/>
      <c r="C5422" s="49"/>
    </row>
    <row r="5423" spans="1:3" x14ac:dyDescent="0.3">
      <c r="A5423" s="47"/>
      <c r="B5423" s="48"/>
      <c r="C5423" s="49"/>
    </row>
    <row r="5424" spans="1:3" x14ac:dyDescent="0.3">
      <c r="A5424" s="47"/>
      <c r="B5424" s="48"/>
      <c r="C5424" s="49"/>
    </row>
    <row r="5425" spans="1:3" x14ac:dyDescent="0.3">
      <c r="A5425" s="47"/>
      <c r="B5425" s="48"/>
      <c r="C5425" s="49"/>
    </row>
    <row r="5426" spans="1:3" x14ac:dyDescent="0.3">
      <c r="A5426" s="47"/>
      <c r="B5426" s="48"/>
      <c r="C5426" s="49"/>
    </row>
    <row r="5427" spans="1:3" x14ac:dyDescent="0.3">
      <c r="A5427" s="47"/>
      <c r="B5427" s="48"/>
      <c r="C5427" s="49"/>
    </row>
    <row r="5428" spans="1:3" x14ac:dyDescent="0.3">
      <c r="A5428" s="47"/>
      <c r="B5428" s="48"/>
      <c r="C5428" s="49"/>
    </row>
    <row r="5429" spans="1:3" x14ac:dyDescent="0.3">
      <c r="A5429" s="47"/>
      <c r="B5429" s="48"/>
      <c r="C5429" s="49"/>
    </row>
    <row r="5430" spans="1:3" x14ac:dyDescent="0.3">
      <c r="A5430" s="47"/>
      <c r="B5430" s="48"/>
      <c r="C5430" s="49"/>
    </row>
    <row r="5431" spans="1:3" x14ac:dyDescent="0.3">
      <c r="A5431" s="47"/>
      <c r="B5431" s="48"/>
      <c r="C5431" s="49"/>
    </row>
    <row r="5432" spans="1:3" x14ac:dyDescent="0.3">
      <c r="A5432" s="47"/>
      <c r="B5432" s="48"/>
      <c r="C5432" s="49"/>
    </row>
    <row r="5433" spans="1:3" x14ac:dyDescent="0.3">
      <c r="A5433" s="47"/>
      <c r="B5433" s="48"/>
      <c r="C5433" s="49"/>
    </row>
    <row r="5434" spans="1:3" x14ac:dyDescent="0.3">
      <c r="A5434" s="47"/>
      <c r="B5434" s="48"/>
      <c r="C5434" s="49"/>
    </row>
    <row r="5435" spans="1:3" x14ac:dyDescent="0.3">
      <c r="A5435" s="47"/>
      <c r="B5435" s="48"/>
      <c r="C5435" s="49"/>
    </row>
    <row r="5436" spans="1:3" x14ac:dyDescent="0.3">
      <c r="A5436" s="47"/>
      <c r="B5436" s="48"/>
      <c r="C5436" s="49"/>
    </row>
    <row r="5437" spans="1:3" x14ac:dyDescent="0.3">
      <c r="A5437" s="47"/>
      <c r="B5437" s="48"/>
      <c r="C5437" s="49"/>
    </row>
    <row r="5438" spans="1:3" x14ac:dyDescent="0.3">
      <c r="A5438" s="47"/>
      <c r="B5438" s="48"/>
      <c r="C5438" s="49"/>
    </row>
    <row r="5439" spans="1:3" x14ac:dyDescent="0.3">
      <c r="A5439" s="47"/>
      <c r="B5439" s="48"/>
      <c r="C5439" s="49"/>
    </row>
    <row r="5440" spans="1:3" x14ac:dyDescent="0.3">
      <c r="A5440" s="47"/>
      <c r="B5440" s="48"/>
      <c r="C5440" s="49"/>
    </row>
    <row r="5441" spans="1:3" x14ac:dyDescent="0.3">
      <c r="A5441" s="47"/>
      <c r="B5441" s="48"/>
      <c r="C5441" s="49"/>
    </row>
    <row r="5442" spans="1:3" x14ac:dyDescent="0.3">
      <c r="A5442" s="47"/>
      <c r="B5442" s="48"/>
      <c r="C5442" s="49"/>
    </row>
    <row r="5443" spans="1:3" x14ac:dyDescent="0.3">
      <c r="A5443" s="47"/>
      <c r="B5443" s="48"/>
      <c r="C5443" s="49"/>
    </row>
    <row r="5444" spans="1:3" x14ac:dyDescent="0.3">
      <c r="A5444" s="47"/>
      <c r="B5444" s="48"/>
      <c r="C5444" s="49"/>
    </row>
    <row r="5445" spans="1:3" x14ac:dyDescent="0.3">
      <c r="A5445" s="47"/>
      <c r="B5445" s="48"/>
      <c r="C5445" s="49"/>
    </row>
    <row r="5446" spans="1:3" x14ac:dyDescent="0.3">
      <c r="A5446" s="47"/>
      <c r="B5446" s="48"/>
      <c r="C5446" s="49"/>
    </row>
    <row r="5447" spans="1:3" x14ac:dyDescent="0.3">
      <c r="A5447" s="47"/>
      <c r="B5447" s="48"/>
      <c r="C5447" s="49"/>
    </row>
    <row r="5448" spans="1:3" x14ac:dyDescent="0.3">
      <c r="A5448" s="47"/>
      <c r="B5448" s="48"/>
      <c r="C5448" s="49"/>
    </row>
    <row r="5449" spans="1:3" x14ac:dyDescent="0.3">
      <c r="A5449" s="47"/>
      <c r="B5449" s="48"/>
      <c r="C5449" s="49"/>
    </row>
    <row r="5450" spans="1:3" x14ac:dyDescent="0.3">
      <c r="A5450" s="47"/>
      <c r="B5450" s="48"/>
      <c r="C5450" s="49"/>
    </row>
    <row r="5451" spans="1:3" x14ac:dyDescent="0.3">
      <c r="A5451" s="47"/>
      <c r="B5451" s="48"/>
      <c r="C5451" s="49"/>
    </row>
    <row r="5452" spans="1:3" x14ac:dyDescent="0.3">
      <c r="A5452" s="47"/>
      <c r="B5452" s="48"/>
      <c r="C5452" s="49"/>
    </row>
    <row r="5453" spans="1:3" x14ac:dyDescent="0.3">
      <c r="A5453" s="47"/>
      <c r="B5453" s="48"/>
      <c r="C5453" s="49"/>
    </row>
    <row r="5454" spans="1:3" x14ac:dyDescent="0.3">
      <c r="A5454" s="47"/>
      <c r="B5454" s="48"/>
      <c r="C5454" s="49"/>
    </row>
    <row r="5455" spans="1:3" x14ac:dyDescent="0.3">
      <c r="A5455" s="47"/>
      <c r="B5455" s="48"/>
      <c r="C5455" s="49"/>
    </row>
    <row r="5456" spans="1:3" x14ac:dyDescent="0.3">
      <c r="A5456" s="47"/>
      <c r="B5456" s="48"/>
      <c r="C5456" s="49"/>
    </row>
    <row r="5457" spans="1:3" x14ac:dyDescent="0.3">
      <c r="A5457" s="47"/>
      <c r="B5457" s="48"/>
      <c r="C5457" s="49"/>
    </row>
    <row r="5458" spans="1:3" x14ac:dyDescent="0.3">
      <c r="A5458" s="47"/>
      <c r="B5458" s="48"/>
      <c r="C5458" s="49"/>
    </row>
    <row r="5459" spans="1:3" x14ac:dyDescent="0.3">
      <c r="A5459" s="47"/>
      <c r="B5459" s="48"/>
      <c r="C5459" s="49"/>
    </row>
    <row r="5460" spans="1:3" x14ac:dyDescent="0.3">
      <c r="A5460" s="47"/>
      <c r="B5460" s="48"/>
      <c r="C5460" s="49"/>
    </row>
    <row r="5461" spans="1:3" x14ac:dyDescent="0.3">
      <c r="A5461" s="47"/>
      <c r="B5461" s="48"/>
      <c r="C5461" s="49"/>
    </row>
    <row r="5462" spans="1:3" x14ac:dyDescent="0.3">
      <c r="A5462" s="47"/>
      <c r="B5462" s="48"/>
      <c r="C5462" s="49"/>
    </row>
    <row r="5463" spans="1:3" x14ac:dyDescent="0.3">
      <c r="A5463" s="47"/>
      <c r="B5463" s="48"/>
      <c r="C5463" s="49"/>
    </row>
    <row r="5464" spans="1:3" x14ac:dyDescent="0.3">
      <c r="A5464" s="47"/>
      <c r="B5464" s="48"/>
      <c r="C5464" s="49"/>
    </row>
    <row r="5465" spans="1:3" x14ac:dyDescent="0.3">
      <c r="A5465" s="47"/>
      <c r="B5465" s="48"/>
      <c r="C5465" s="49"/>
    </row>
    <row r="5466" spans="1:3" x14ac:dyDescent="0.3">
      <c r="A5466" s="47"/>
      <c r="B5466" s="48"/>
      <c r="C5466" s="49"/>
    </row>
    <row r="5467" spans="1:3" x14ac:dyDescent="0.3">
      <c r="A5467" s="47"/>
      <c r="B5467" s="48"/>
      <c r="C5467" s="49"/>
    </row>
    <row r="5468" spans="1:3" x14ac:dyDescent="0.3">
      <c r="A5468" s="47"/>
      <c r="B5468" s="48"/>
      <c r="C5468" s="49"/>
    </row>
    <row r="5469" spans="1:3" x14ac:dyDescent="0.3">
      <c r="A5469" s="47"/>
      <c r="B5469" s="48"/>
      <c r="C5469" s="49"/>
    </row>
    <row r="5470" spans="1:3" x14ac:dyDescent="0.3">
      <c r="A5470" s="47"/>
      <c r="B5470" s="48"/>
      <c r="C5470" s="49"/>
    </row>
    <row r="5471" spans="1:3" x14ac:dyDescent="0.3">
      <c r="A5471" s="47"/>
      <c r="B5471" s="48"/>
      <c r="C5471" s="49"/>
    </row>
    <row r="5472" spans="1:3" x14ac:dyDescent="0.3">
      <c r="A5472" s="47"/>
      <c r="B5472" s="48"/>
      <c r="C5472" s="49"/>
    </row>
    <row r="5473" spans="1:3" x14ac:dyDescent="0.3">
      <c r="A5473" s="47"/>
      <c r="B5473" s="48"/>
      <c r="C5473" s="49"/>
    </row>
    <row r="5474" spans="1:3" x14ac:dyDescent="0.3">
      <c r="A5474" s="47"/>
      <c r="B5474" s="48"/>
      <c r="C5474" s="49"/>
    </row>
    <row r="5475" spans="1:3" x14ac:dyDescent="0.3">
      <c r="A5475" s="47"/>
      <c r="B5475" s="48"/>
      <c r="C5475" s="49"/>
    </row>
    <row r="5476" spans="1:3" x14ac:dyDescent="0.3">
      <c r="A5476" s="47"/>
      <c r="B5476" s="48"/>
      <c r="C5476" s="49"/>
    </row>
    <row r="5477" spans="1:3" x14ac:dyDescent="0.3">
      <c r="A5477" s="47"/>
      <c r="B5477" s="48"/>
      <c r="C5477" s="49"/>
    </row>
    <row r="5478" spans="1:3" x14ac:dyDescent="0.3">
      <c r="A5478" s="47"/>
      <c r="B5478" s="48"/>
      <c r="C5478" s="49"/>
    </row>
    <row r="5479" spans="1:3" x14ac:dyDescent="0.3">
      <c r="A5479" s="47"/>
      <c r="B5479" s="48"/>
      <c r="C5479" s="49"/>
    </row>
    <row r="5480" spans="1:3" x14ac:dyDescent="0.3">
      <c r="A5480" s="47"/>
      <c r="B5480" s="48"/>
      <c r="C5480" s="49"/>
    </row>
    <row r="5481" spans="1:3" x14ac:dyDescent="0.3">
      <c r="A5481" s="47"/>
      <c r="B5481" s="48"/>
      <c r="C5481" s="49"/>
    </row>
    <row r="5482" spans="1:3" x14ac:dyDescent="0.3">
      <c r="A5482" s="47"/>
      <c r="B5482" s="48"/>
      <c r="C5482" s="49"/>
    </row>
    <row r="5483" spans="1:3" x14ac:dyDescent="0.3">
      <c r="A5483" s="47"/>
      <c r="B5483" s="48"/>
      <c r="C5483" s="49"/>
    </row>
    <row r="5484" spans="1:3" x14ac:dyDescent="0.3">
      <c r="A5484" s="47"/>
      <c r="B5484" s="48"/>
      <c r="C5484" s="49"/>
    </row>
    <row r="5485" spans="1:3" x14ac:dyDescent="0.3">
      <c r="A5485" s="47"/>
      <c r="B5485" s="48"/>
      <c r="C5485" s="49"/>
    </row>
    <row r="5486" spans="1:3" x14ac:dyDescent="0.3">
      <c r="A5486" s="47"/>
      <c r="B5486" s="48"/>
      <c r="C5486" s="49"/>
    </row>
    <row r="5487" spans="1:3" x14ac:dyDescent="0.3">
      <c r="A5487" s="47"/>
      <c r="B5487" s="48"/>
      <c r="C5487" s="49"/>
    </row>
    <row r="5488" spans="1:3" x14ac:dyDescent="0.3">
      <c r="A5488" s="47"/>
      <c r="B5488" s="48"/>
      <c r="C5488" s="49"/>
    </row>
    <row r="5489" spans="1:3" x14ac:dyDescent="0.3">
      <c r="A5489" s="47"/>
      <c r="B5489" s="48"/>
      <c r="C5489" s="49"/>
    </row>
    <row r="5490" spans="1:3" x14ac:dyDescent="0.3">
      <c r="A5490" s="47"/>
      <c r="B5490" s="48"/>
      <c r="C5490" s="49"/>
    </row>
    <row r="5491" spans="1:3" x14ac:dyDescent="0.3">
      <c r="A5491" s="47"/>
      <c r="B5491" s="48"/>
      <c r="C5491" s="49"/>
    </row>
    <row r="5492" spans="1:3" x14ac:dyDescent="0.3">
      <c r="A5492" s="47"/>
      <c r="B5492" s="48"/>
      <c r="C5492" s="49"/>
    </row>
    <row r="5493" spans="1:3" x14ac:dyDescent="0.3">
      <c r="A5493" s="47"/>
      <c r="B5493" s="48"/>
      <c r="C5493" s="49"/>
    </row>
    <row r="5494" spans="1:3" x14ac:dyDescent="0.3">
      <c r="A5494" s="47"/>
      <c r="B5494" s="48"/>
      <c r="C5494" s="49"/>
    </row>
    <row r="5495" spans="1:3" x14ac:dyDescent="0.3">
      <c r="A5495" s="47"/>
      <c r="B5495" s="48"/>
      <c r="C5495" s="49"/>
    </row>
    <row r="5496" spans="1:3" x14ac:dyDescent="0.3">
      <c r="A5496" s="47"/>
      <c r="B5496" s="48"/>
      <c r="C5496" s="49"/>
    </row>
    <row r="5497" spans="1:3" x14ac:dyDescent="0.3">
      <c r="A5497" s="47"/>
      <c r="B5497" s="48"/>
      <c r="C5497" s="49"/>
    </row>
    <row r="5498" spans="1:3" x14ac:dyDescent="0.3">
      <c r="A5498" s="47"/>
      <c r="B5498" s="48"/>
      <c r="C5498" s="49"/>
    </row>
    <row r="5499" spans="1:3" x14ac:dyDescent="0.3">
      <c r="A5499" s="47"/>
      <c r="B5499" s="48"/>
      <c r="C5499" s="49"/>
    </row>
    <row r="5500" spans="1:3" x14ac:dyDescent="0.3">
      <c r="A5500" s="47"/>
      <c r="B5500" s="48"/>
      <c r="C5500" s="49"/>
    </row>
    <row r="5501" spans="1:3" x14ac:dyDescent="0.3">
      <c r="A5501" s="47"/>
      <c r="B5501" s="48"/>
      <c r="C5501" s="49"/>
    </row>
    <row r="5502" spans="1:3" x14ac:dyDescent="0.3">
      <c r="A5502" s="47"/>
      <c r="B5502" s="48"/>
      <c r="C5502" s="49"/>
    </row>
    <row r="5503" spans="1:3" x14ac:dyDescent="0.3">
      <c r="A5503" s="47"/>
      <c r="B5503" s="48"/>
      <c r="C5503" s="49"/>
    </row>
    <row r="5504" spans="1:3" x14ac:dyDescent="0.3">
      <c r="A5504" s="47"/>
      <c r="B5504" s="48"/>
      <c r="C5504" s="49"/>
    </row>
    <row r="5505" spans="1:3" x14ac:dyDescent="0.3">
      <c r="A5505" s="47"/>
      <c r="B5505" s="48"/>
      <c r="C5505" s="49"/>
    </row>
    <row r="5506" spans="1:3" x14ac:dyDescent="0.3">
      <c r="A5506" s="47"/>
      <c r="B5506" s="48"/>
      <c r="C5506" s="49"/>
    </row>
    <row r="5507" spans="1:3" x14ac:dyDescent="0.3">
      <c r="A5507" s="47"/>
      <c r="B5507" s="48"/>
      <c r="C5507" s="49"/>
    </row>
    <row r="5508" spans="1:3" x14ac:dyDescent="0.3">
      <c r="A5508" s="47"/>
      <c r="B5508" s="48"/>
      <c r="C5508" s="49"/>
    </row>
    <row r="5509" spans="1:3" x14ac:dyDescent="0.3">
      <c r="A5509" s="47"/>
      <c r="B5509" s="48"/>
      <c r="C5509" s="49"/>
    </row>
    <row r="5510" spans="1:3" x14ac:dyDescent="0.3">
      <c r="A5510" s="47"/>
      <c r="B5510" s="48"/>
      <c r="C5510" s="49"/>
    </row>
    <row r="5511" spans="1:3" x14ac:dyDescent="0.3">
      <c r="A5511" s="47"/>
      <c r="B5511" s="48"/>
      <c r="C5511" s="49"/>
    </row>
    <row r="5512" spans="1:3" x14ac:dyDescent="0.3">
      <c r="A5512" s="47"/>
      <c r="B5512" s="48"/>
      <c r="C5512" s="49"/>
    </row>
    <row r="5513" spans="1:3" x14ac:dyDescent="0.3">
      <c r="A5513" s="47"/>
      <c r="B5513" s="48"/>
      <c r="C5513" s="49"/>
    </row>
    <row r="5514" spans="1:3" x14ac:dyDescent="0.3">
      <c r="A5514" s="47"/>
      <c r="B5514" s="48"/>
      <c r="C5514" s="49"/>
    </row>
    <row r="5515" spans="1:3" x14ac:dyDescent="0.3">
      <c r="A5515" s="47"/>
      <c r="B5515" s="48"/>
      <c r="C5515" s="49"/>
    </row>
    <row r="5516" spans="1:3" x14ac:dyDescent="0.3">
      <c r="A5516" s="47"/>
      <c r="B5516" s="48"/>
      <c r="C5516" s="49"/>
    </row>
    <row r="5517" spans="1:3" x14ac:dyDescent="0.3">
      <c r="A5517" s="47"/>
      <c r="B5517" s="48"/>
      <c r="C5517" s="49"/>
    </row>
    <row r="5518" spans="1:3" x14ac:dyDescent="0.3">
      <c r="A5518" s="47"/>
      <c r="B5518" s="48"/>
      <c r="C5518" s="49"/>
    </row>
    <row r="5519" spans="1:3" x14ac:dyDescent="0.3">
      <c r="A5519" s="47"/>
      <c r="B5519" s="48"/>
      <c r="C5519" s="49"/>
    </row>
    <row r="5520" spans="1:3" x14ac:dyDescent="0.3">
      <c r="A5520" s="47"/>
      <c r="B5520" s="48"/>
      <c r="C5520" s="49"/>
    </row>
    <row r="5521" spans="1:3" x14ac:dyDescent="0.3">
      <c r="A5521" s="47"/>
      <c r="B5521" s="48"/>
      <c r="C5521" s="49"/>
    </row>
    <row r="5522" spans="1:3" x14ac:dyDescent="0.3">
      <c r="A5522" s="47"/>
      <c r="B5522" s="48"/>
      <c r="C5522" s="49"/>
    </row>
    <row r="5523" spans="1:3" x14ac:dyDescent="0.3">
      <c r="A5523" s="47"/>
      <c r="B5523" s="48"/>
      <c r="C5523" s="49"/>
    </row>
    <row r="5524" spans="1:3" x14ac:dyDescent="0.3">
      <c r="A5524" s="47"/>
      <c r="B5524" s="48"/>
      <c r="C5524" s="49"/>
    </row>
    <row r="5525" spans="1:3" x14ac:dyDescent="0.3">
      <c r="A5525" s="47"/>
      <c r="B5525" s="48"/>
      <c r="C5525" s="49"/>
    </row>
    <row r="5526" spans="1:3" x14ac:dyDescent="0.3">
      <c r="A5526" s="47"/>
      <c r="B5526" s="48"/>
      <c r="C5526" s="49"/>
    </row>
    <row r="5527" spans="1:3" x14ac:dyDescent="0.3">
      <c r="A5527" s="47"/>
      <c r="B5527" s="48"/>
      <c r="C5527" s="49"/>
    </row>
    <row r="5528" spans="1:3" x14ac:dyDescent="0.3">
      <c r="A5528" s="47"/>
      <c r="B5528" s="48"/>
      <c r="C5528" s="49"/>
    </row>
    <row r="5529" spans="1:3" x14ac:dyDescent="0.3">
      <c r="A5529" s="47"/>
      <c r="B5529" s="48"/>
      <c r="C5529" s="49"/>
    </row>
    <row r="5530" spans="1:3" x14ac:dyDescent="0.3">
      <c r="A5530" s="47"/>
      <c r="B5530" s="48"/>
      <c r="C5530" s="49"/>
    </row>
    <row r="5531" spans="1:3" x14ac:dyDescent="0.3">
      <c r="A5531" s="47"/>
      <c r="B5531" s="48"/>
      <c r="C5531" s="49"/>
    </row>
    <row r="5532" spans="1:3" x14ac:dyDescent="0.3">
      <c r="A5532" s="47"/>
      <c r="B5532" s="48"/>
      <c r="C5532" s="49"/>
    </row>
    <row r="5533" spans="1:3" x14ac:dyDescent="0.3">
      <c r="A5533" s="47"/>
      <c r="B5533" s="48"/>
      <c r="C5533" s="49"/>
    </row>
    <row r="5534" spans="1:3" x14ac:dyDescent="0.3">
      <c r="A5534" s="47"/>
      <c r="B5534" s="48"/>
      <c r="C5534" s="49"/>
    </row>
    <row r="5535" spans="1:3" x14ac:dyDescent="0.3">
      <c r="A5535" s="47"/>
      <c r="B5535" s="48"/>
      <c r="C5535" s="49"/>
    </row>
    <row r="5536" spans="1:3" x14ac:dyDescent="0.3">
      <c r="A5536" s="47"/>
      <c r="B5536" s="48"/>
      <c r="C5536" s="49"/>
    </row>
    <row r="5537" spans="1:3" x14ac:dyDescent="0.3">
      <c r="A5537" s="47"/>
      <c r="B5537" s="48"/>
      <c r="C5537" s="49"/>
    </row>
    <row r="5538" spans="1:3" x14ac:dyDescent="0.3">
      <c r="A5538" s="47"/>
      <c r="B5538" s="48"/>
      <c r="C5538" s="49"/>
    </row>
    <row r="5539" spans="1:3" x14ac:dyDescent="0.3">
      <c r="A5539" s="47"/>
      <c r="B5539" s="48"/>
      <c r="C5539" s="49"/>
    </row>
    <row r="5540" spans="1:3" x14ac:dyDescent="0.3">
      <c r="A5540" s="47"/>
      <c r="B5540" s="48"/>
      <c r="C5540" s="49"/>
    </row>
    <row r="5541" spans="1:3" x14ac:dyDescent="0.3">
      <c r="A5541" s="47"/>
      <c r="B5541" s="48"/>
      <c r="C5541" s="49"/>
    </row>
    <row r="5542" spans="1:3" x14ac:dyDescent="0.3">
      <c r="A5542" s="47"/>
      <c r="B5542" s="48"/>
      <c r="C5542" s="49"/>
    </row>
    <row r="5543" spans="1:3" x14ac:dyDescent="0.3">
      <c r="A5543" s="47"/>
      <c r="B5543" s="48"/>
      <c r="C5543" s="49"/>
    </row>
    <row r="5544" spans="1:3" x14ac:dyDescent="0.3">
      <c r="A5544" s="47"/>
      <c r="B5544" s="48"/>
      <c r="C5544" s="49"/>
    </row>
    <row r="5545" spans="1:3" x14ac:dyDescent="0.3">
      <c r="A5545" s="47"/>
      <c r="B5545" s="48"/>
      <c r="C5545" s="49"/>
    </row>
    <row r="5546" spans="1:3" x14ac:dyDescent="0.3">
      <c r="A5546" s="47"/>
      <c r="B5546" s="48"/>
      <c r="C5546" s="49"/>
    </row>
    <row r="5547" spans="1:3" x14ac:dyDescent="0.3">
      <c r="A5547" s="47"/>
      <c r="B5547" s="48"/>
      <c r="C5547" s="49"/>
    </row>
    <row r="5548" spans="1:3" x14ac:dyDescent="0.3">
      <c r="A5548" s="47"/>
      <c r="B5548" s="48"/>
      <c r="C5548" s="49"/>
    </row>
    <row r="5549" spans="1:3" x14ac:dyDescent="0.3">
      <c r="A5549" s="47"/>
      <c r="B5549" s="48"/>
      <c r="C5549" s="49"/>
    </row>
    <row r="5550" spans="1:3" x14ac:dyDescent="0.3">
      <c r="A5550" s="47"/>
      <c r="B5550" s="48"/>
      <c r="C5550" s="49"/>
    </row>
    <row r="5551" spans="1:3" x14ac:dyDescent="0.3">
      <c r="A5551" s="47"/>
      <c r="B5551" s="48"/>
      <c r="C5551" s="49"/>
    </row>
    <row r="5552" spans="1:3" x14ac:dyDescent="0.3">
      <c r="A5552" s="47"/>
      <c r="B5552" s="48"/>
      <c r="C5552" s="49"/>
    </row>
    <row r="5553" spans="1:3" x14ac:dyDescent="0.3">
      <c r="A5553" s="47"/>
      <c r="B5553" s="48"/>
      <c r="C5553" s="49"/>
    </row>
    <row r="5554" spans="1:3" x14ac:dyDescent="0.3">
      <c r="A5554" s="47"/>
      <c r="B5554" s="48"/>
      <c r="C5554" s="49"/>
    </row>
    <row r="5555" spans="1:3" x14ac:dyDescent="0.3">
      <c r="A5555" s="47"/>
      <c r="B5555" s="48"/>
      <c r="C5555" s="49"/>
    </row>
    <row r="5556" spans="1:3" x14ac:dyDescent="0.3">
      <c r="A5556" s="47"/>
      <c r="B5556" s="48"/>
      <c r="C5556" s="49"/>
    </row>
    <row r="5557" spans="1:3" x14ac:dyDescent="0.3">
      <c r="A5557" s="47"/>
      <c r="B5557" s="48"/>
      <c r="C5557" s="49"/>
    </row>
    <row r="5558" spans="1:3" x14ac:dyDescent="0.3">
      <c r="A5558" s="47"/>
      <c r="B5558" s="48"/>
      <c r="C5558" s="49"/>
    </row>
    <row r="5559" spans="1:3" x14ac:dyDescent="0.3">
      <c r="A5559" s="47"/>
      <c r="B5559" s="48"/>
      <c r="C5559" s="49"/>
    </row>
    <row r="5560" spans="1:3" x14ac:dyDescent="0.3">
      <c r="A5560" s="47"/>
      <c r="B5560" s="48"/>
      <c r="C5560" s="49"/>
    </row>
    <row r="5561" spans="1:3" x14ac:dyDescent="0.3">
      <c r="A5561" s="47"/>
      <c r="B5561" s="48"/>
      <c r="C5561" s="49"/>
    </row>
    <row r="5562" spans="1:3" x14ac:dyDescent="0.3">
      <c r="A5562" s="47"/>
      <c r="B5562" s="48"/>
      <c r="C5562" s="49"/>
    </row>
    <row r="5563" spans="1:3" x14ac:dyDescent="0.3">
      <c r="A5563" s="47"/>
      <c r="B5563" s="48"/>
      <c r="C5563" s="49"/>
    </row>
    <row r="5564" spans="1:3" x14ac:dyDescent="0.3">
      <c r="A5564" s="47"/>
      <c r="B5564" s="48"/>
      <c r="C5564" s="49"/>
    </row>
    <row r="5565" spans="1:3" x14ac:dyDescent="0.3">
      <c r="A5565" s="47"/>
      <c r="B5565" s="48"/>
      <c r="C5565" s="49"/>
    </row>
    <row r="5566" spans="1:3" x14ac:dyDescent="0.3">
      <c r="A5566" s="47"/>
      <c r="B5566" s="48"/>
      <c r="C5566" s="49"/>
    </row>
    <row r="5567" spans="1:3" x14ac:dyDescent="0.3">
      <c r="A5567" s="47"/>
      <c r="B5567" s="48"/>
      <c r="C5567" s="49"/>
    </row>
    <row r="5568" spans="1:3" x14ac:dyDescent="0.3">
      <c r="A5568" s="47"/>
      <c r="B5568" s="48"/>
      <c r="C5568" s="49"/>
    </row>
    <row r="5569" spans="1:3" x14ac:dyDescent="0.3">
      <c r="A5569" s="47"/>
      <c r="B5569" s="48"/>
      <c r="C5569" s="49"/>
    </row>
    <row r="5570" spans="1:3" x14ac:dyDescent="0.3">
      <c r="A5570" s="47"/>
      <c r="B5570" s="48"/>
      <c r="C5570" s="49"/>
    </row>
    <row r="5571" spans="1:3" x14ac:dyDescent="0.3">
      <c r="A5571" s="47"/>
      <c r="B5571" s="48"/>
      <c r="C5571" s="49"/>
    </row>
    <row r="5572" spans="1:3" x14ac:dyDescent="0.3">
      <c r="A5572" s="47"/>
      <c r="B5572" s="48"/>
      <c r="C5572" s="49"/>
    </row>
    <row r="5573" spans="1:3" x14ac:dyDescent="0.3">
      <c r="A5573" s="47"/>
      <c r="B5573" s="48"/>
      <c r="C5573" s="49"/>
    </row>
    <row r="5574" spans="1:3" x14ac:dyDescent="0.3">
      <c r="A5574" s="47"/>
      <c r="B5574" s="48"/>
      <c r="C5574" s="49"/>
    </row>
    <row r="5575" spans="1:3" x14ac:dyDescent="0.3">
      <c r="A5575" s="47"/>
      <c r="B5575" s="48"/>
      <c r="C5575" s="49"/>
    </row>
    <row r="5576" spans="1:3" x14ac:dyDescent="0.3">
      <c r="A5576" s="47"/>
      <c r="B5576" s="48"/>
      <c r="C5576" s="49"/>
    </row>
    <row r="5577" spans="1:3" x14ac:dyDescent="0.3">
      <c r="A5577" s="47"/>
      <c r="B5577" s="48"/>
      <c r="C5577" s="49"/>
    </row>
    <row r="5578" spans="1:3" x14ac:dyDescent="0.3">
      <c r="A5578" s="47"/>
      <c r="B5578" s="48"/>
      <c r="C5578" s="49"/>
    </row>
    <row r="5579" spans="1:3" x14ac:dyDescent="0.3">
      <c r="A5579" s="47"/>
      <c r="B5579" s="48"/>
      <c r="C5579" s="49"/>
    </row>
    <row r="5580" spans="1:3" x14ac:dyDescent="0.3">
      <c r="A5580" s="47"/>
      <c r="B5580" s="48"/>
      <c r="C5580" s="49"/>
    </row>
    <row r="5581" spans="1:3" x14ac:dyDescent="0.3">
      <c r="A5581" s="47"/>
      <c r="B5581" s="48"/>
      <c r="C5581" s="49"/>
    </row>
    <row r="5582" spans="1:3" x14ac:dyDescent="0.3">
      <c r="A5582" s="47"/>
      <c r="B5582" s="48"/>
      <c r="C5582" s="49"/>
    </row>
    <row r="5583" spans="1:3" x14ac:dyDescent="0.3">
      <c r="A5583" s="47"/>
      <c r="B5583" s="48"/>
      <c r="C5583" s="49"/>
    </row>
    <row r="5584" spans="1:3" x14ac:dyDescent="0.3">
      <c r="A5584" s="47"/>
      <c r="B5584" s="48"/>
      <c r="C5584" s="49"/>
    </row>
    <row r="5585" spans="1:3" x14ac:dyDescent="0.3">
      <c r="A5585" s="47"/>
      <c r="B5585" s="48"/>
      <c r="C5585" s="49"/>
    </row>
    <row r="5586" spans="1:3" x14ac:dyDescent="0.3">
      <c r="A5586" s="47"/>
      <c r="B5586" s="48"/>
      <c r="C5586" s="49"/>
    </row>
    <row r="5587" spans="1:3" x14ac:dyDescent="0.3">
      <c r="A5587" s="47"/>
      <c r="B5587" s="48"/>
      <c r="C5587" s="49"/>
    </row>
    <row r="5588" spans="1:3" x14ac:dyDescent="0.3">
      <c r="A5588" s="47"/>
      <c r="B5588" s="48"/>
      <c r="C5588" s="49"/>
    </row>
    <row r="5589" spans="1:3" x14ac:dyDescent="0.3">
      <c r="A5589" s="47"/>
      <c r="B5589" s="48"/>
      <c r="C5589" s="49"/>
    </row>
    <row r="5590" spans="1:3" x14ac:dyDescent="0.3">
      <c r="A5590" s="47"/>
      <c r="B5590" s="48"/>
      <c r="C5590" s="49"/>
    </row>
    <row r="5591" spans="1:3" x14ac:dyDescent="0.3">
      <c r="A5591" s="47"/>
      <c r="B5591" s="48"/>
      <c r="C5591" s="49"/>
    </row>
    <row r="5592" spans="1:3" x14ac:dyDescent="0.3">
      <c r="A5592" s="47"/>
      <c r="B5592" s="48"/>
      <c r="C5592" s="49"/>
    </row>
    <row r="5593" spans="1:3" x14ac:dyDescent="0.3">
      <c r="A5593" s="47"/>
      <c r="B5593" s="48"/>
      <c r="C5593" s="49"/>
    </row>
    <row r="5594" spans="1:3" x14ac:dyDescent="0.3">
      <c r="A5594" s="47"/>
      <c r="B5594" s="48"/>
      <c r="C5594" s="49"/>
    </row>
    <row r="5595" spans="1:3" x14ac:dyDescent="0.3">
      <c r="A5595" s="47"/>
      <c r="B5595" s="48"/>
      <c r="C5595" s="49"/>
    </row>
    <row r="5596" spans="1:3" x14ac:dyDescent="0.3">
      <c r="A5596" s="47"/>
      <c r="B5596" s="48"/>
      <c r="C5596" s="49"/>
    </row>
    <row r="5597" spans="1:3" x14ac:dyDescent="0.3">
      <c r="A5597" s="47"/>
      <c r="B5597" s="48"/>
      <c r="C5597" s="49"/>
    </row>
    <row r="5598" spans="1:3" x14ac:dyDescent="0.3">
      <c r="A5598" s="47"/>
      <c r="B5598" s="48"/>
      <c r="C5598" s="49"/>
    </row>
    <row r="5599" spans="1:3" x14ac:dyDescent="0.3">
      <c r="A5599" s="47"/>
      <c r="B5599" s="48"/>
      <c r="C5599" s="49"/>
    </row>
    <row r="5600" spans="1:3" x14ac:dyDescent="0.3">
      <c r="A5600" s="47"/>
      <c r="B5600" s="48"/>
      <c r="C5600" s="49"/>
    </row>
    <row r="5601" spans="1:3" x14ac:dyDescent="0.3">
      <c r="A5601" s="47"/>
      <c r="B5601" s="48"/>
      <c r="C5601" s="49"/>
    </row>
    <row r="5602" spans="1:3" x14ac:dyDescent="0.3">
      <c r="A5602" s="47"/>
      <c r="B5602" s="48"/>
      <c r="C5602" s="49"/>
    </row>
    <row r="5603" spans="1:3" x14ac:dyDescent="0.3">
      <c r="A5603" s="47"/>
      <c r="B5603" s="48"/>
      <c r="C5603" s="49"/>
    </row>
    <row r="5604" spans="1:3" x14ac:dyDescent="0.3">
      <c r="A5604" s="47"/>
      <c r="B5604" s="48"/>
      <c r="C5604" s="49"/>
    </row>
    <row r="5605" spans="1:3" x14ac:dyDescent="0.3">
      <c r="A5605" s="47"/>
      <c r="B5605" s="48"/>
      <c r="C5605" s="49"/>
    </row>
    <row r="5606" spans="1:3" x14ac:dyDescent="0.3">
      <c r="A5606" s="47"/>
      <c r="B5606" s="48"/>
      <c r="C5606" s="49"/>
    </row>
    <row r="5607" spans="1:3" x14ac:dyDescent="0.3">
      <c r="A5607" s="47"/>
      <c r="B5607" s="48"/>
      <c r="C5607" s="49"/>
    </row>
    <row r="5608" spans="1:3" x14ac:dyDescent="0.3">
      <c r="A5608" s="47"/>
      <c r="B5608" s="48"/>
      <c r="C5608" s="49"/>
    </row>
    <row r="5609" spans="1:3" x14ac:dyDescent="0.3">
      <c r="A5609" s="47"/>
      <c r="B5609" s="48"/>
      <c r="C5609" s="49"/>
    </row>
    <row r="5610" spans="1:3" x14ac:dyDescent="0.3">
      <c r="A5610" s="47"/>
      <c r="B5610" s="48"/>
      <c r="C5610" s="49"/>
    </row>
    <row r="5611" spans="1:3" x14ac:dyDescent="0.3">
      <c r="A5611" s="47"/>
      <c r="B5611" s="48"/>
      <c r="C5611" s="49"/>
    </row>
    <row r="5612" spans="1:3" x14ac:dyDescent="0.3">
      <c r="A5612" s="47"/>
      <c r="B5612" s="48"/>
      <c r="C5612" s="49"/>
    </row>
    <row r="5613" spans="1:3" x14ac:dyDescent="0.3">
      <c r="A5613" s="47"/>
      <c r="B5613" s="48"/>
      <c r="C5613" s="49"/>
    </row>
    <row r="5614" spans="1:3" x14ac:dyDescent="0.3">
      <c r="A5614" s="47"/>
      <c r="B5614" s="48"/>
      <c r="C5614" s="49"/>
    </row>
    <row r="5615" spans="1:3" x14ac:dyDescent="0.3">
      <c r="A5615" s="47"/>
      <c r="B5615" s="48"/>
      <c r="C5615" s="49"/>
    </row>
    <row r="5616" spans="1:3" x14ac:dyDescent="0.3">
      <c r="A5616" s="47"/>
      <c r="B5616" s="48"/>
      <c r="C5616" s="49"/>
    </row>
    <row r="5617" spans="1:3" x14ac:dyDescent="0.3">
      <c r="A5617" s="47"/>
      <c r="B5617" s="48"/>
      <c r="C5617" s="49"/>
    </row>
    <row r="5618" spans="1:3" x14ac:dyDescent="0.3">
      <c r="A5618" s="47"/>
      <c r="B5618" s="48"/>
      <c r="C5618" s="49"/>
    </row>
    <row r="5619" spans="1:3" x14ac:dyDescent="0.3">
      <c r="A5619" s="47"/>
      <c r="B5619" s="48"/>
      <c r="C5619" s="49"/>
    </row>
    <row r="5620" spans="1:3" x14ac:dyDescent="0.3">
      <c r="A5620" s="47"/>
      <c r="B5620" s="48"/>
      <c r="C5620" s="49"/>
    </row>
    <row r="5621" spans="1:3" x14ac:dyDescent="0.3">
      <c r="A5621" s="47"/>
      <c r="B5621" s="48"/>
      <c r="C5621" s="49"/>
    </row>
    <row r="5622" spans="1:3" x14ac:dyDescent="0.3">
      <c r="A5622" s="47"/>
      <c r="B5622" s="48"/>
      <c r="C5622" s="49"/>
    </row>
    <row r="5623" spans="1:3" x14ac:dyDescent="0.3">
      <c r="A5623" s="47"/>
      <c r="B5623" s="48"/>
      <c r="C5623" s="49"/>
    </row>
    <row r="5624" spans="1:3" x14ac:dyDescent="0.3">
      <c r="A5624" s="47"/>
      <c r="B5624" s="48"/>
      <c r="C5624" s="49"/>
    </row>
    <row r="5625" spans="1:3" x14ac:dyDescent="0.3">
      <c r="A5625" s="47"/>
      <c r="B5625" s="48"/>
      <c r="C5625" s="49"/>
    </row>
    <row r="5626" spans="1:3" x14ac:dyDescent="0.3">
      <c r="A5626" s="47"/>
      <c r="B5626" s="48"/>
      <c r="C5626" s="49"/>
    </row>
    <row r="5627" spans="1:3" x14ac:dyDescent="0.3">
      <c r="A5627" s="47"/>
      <c r="B5627" s="48"/>
      <c r="C5627" s="49"/>
    </row>
    <row r="5628" spans="1:3" x14ac:dyDescent="0.3">
      <c r="A5628" s="47"/>
      <c r="B5628" s="48"/>
      <c r="C5628" s="49"/>
    </row>
    <row r="5629" spans="1:3" x14ac:dyDescent="0.3">
      <c r="A5629" s="47"/>
      <c r="B5629" s="48"/>
      <c r="C5629" s="49"/>
    </row>
    <row r="5630" spans="1:3" x14ac:dyDescent="0.3">
      <c r="A5630" s="47"/>
      <c r="B5630" s="48"/>
      <c r="C5630" s="49"/>
    </row>
    <row r="5631" spans="1:3" x14ac:dyDescent="0.3">
      <c r="A5631" s="47"/>
      <c r="B5631" s="48"/>
      <c r="C5631" s="49"/>
    </row>
    <row r="5632" spans="1:3" x14ac:dyDescent="0.3">
      <c r="A5632" s="47"/>
      <c r="B5632" s="48"/>
      <c r="C5632" s="49"/>
    </row>
    <row r="5633" spans="1:3" x14ac:dyDescent="0.3">
      <c r="A5633" s="47"/>
      <c r="B5633" s="48"/>
      <c r="C5633" s="49"/>
    </row>
    <row r="5634" spans="1:3" x14ac:dyDescent="0.3">
      <c r="A5634" s="47"/>
      <c r="B5634" s="48"/>
      <c r="C5634" s="49"/>
    </row>
    <row r="5635" spans="1:3" x14ac:dyDescent="0.3">
      <c r="A5635" s="47"/>
      <c r="B5635" s="48"/>
      <c r="C5635" s="49"/>
    </row>
    <row r="5636" spans="1:3" x14ac:dyDescent="0.3">
      <c r="A5636" s="47"/>
      <c r="B5636" s="48"/>
      <c r="C5636" s="49"/>
    </row>
    <row r="5637" spans="1:3" x14ac:dyDescent="0.3">
      <c r="A5637" s="47"/>
      <c r="B5637" s="48"/>
      <c r="C5637" s="49"/>
    </row>
    <row r="5638" spans="1:3" x14ac:dyDescent="0.3">
      <c r="A5638" s="47"/>
      <c r="B5638" s="48"/>
      <c r="C5638" s="49"/>
    </row>
    <row r="5639" spans="1:3" x14ac:dyDescent="0.3">
      <c r="A5639" s="47"/>
      <c r="B5639" s="48"/>
      <c r="C5639" s="49"/>
    </row>
    <row r="5640" spans="1:3" x14ac:dyDescent="0.3">
      <c r="A5640" s="47"/>
      <c r="B5640" s="48"/>
      <c r="C5640" s="49"/>
    </row>
    <row r="5641" spans="1:3" x14ac:dyDescent="0.3">
      <c r="A5641" s="47"/>
      <c r="B5641" s="48"/>
      <c r="C5641" s="49"/>
    </row>
    <row r="5642" spans="1:3" x14ac:dyDescent="0.3">
      <c r="A5642" s="47"/>
      <c r="B5642" s="48"/>
      <c r="C5642" s="49"/>
    </row>
    <row r="5643" spans="1:3" x14ac:dyDescent="0.3">
      <c r="A5643" s="47"/>
      <c r="B5643" s="48"/>
      <c r="C5643" s="49"/>
    </row>
    <row r="5644" spans="1:3" x14ac:dyDescent="0.3">
      <c r="A5644" s="47"/>
      <c r="B5644" s="48"/>
      <c r="C5644" s="49"/>
    </row>
    <row r="5645" spans="1:3" x14ac:dyDescent="0.3">
      <c r="A5645" s="47"/>
      <c r="B5645" s="48"/>
      <c r="C5645" s="49"/>
    </row>
    <row r="5646" spans="1:3" x14ac:dyDescent="0.3">
      <c r="A5646" s="47"/>
      <c r="B5646" s="48"/>
      <c r="C5646" s="49"/>
    </row>
    <row r="5647" spans="1:3" x14ac:dyDescent="0.3">
      <c r="A5647" s="47"/>
      <c r="B5647" s="48"/>
      <c r="C5647" s="49"/>
    </row>
    <row r="5648" spans="1:3" x14ac:dyDescent="0.3">
      <c r="A5648" s="47"/>
      <c r="B5648" s="48"/>
      <c r="C5648" s="49"/>
    </row>
    <row r="5649" spans="1:3" x14ac:dyDescent="0.3">
      <c r="A5649" s="47"/>
      <c r="B5649" s="48"/>
      <c r="C5649" s="49"/>
    </row>
    <row r="5650" spans="1:3" x14ac:dyDescent="0.3">
      <c r="A5650" s="47"/>
      <c r="B5650" s="48"/>
      <c r="C5650" s="49"/>
    </row>
    <row r="5651" spans="1:3" x14ac:dyDescent="0.3">
      <c r="A5651" s="47"/>
      <c r="B5651" s="48"/>
      <c r="C5651" s="49"/>
    </row>
    <row r="5652" spans="1:3" x14ac:dyDescent="0.3">
      <c r="A5652" s="47"/>
      <c r="B5652" s="48"/>
      <c r="C5652" s="49"/>
    </row>
    <row r="5653" spans="1:3" x14ac:dyDescent="0.3">
      <c r="A5653" s="47"/>
      <c r="B5653" s="48"/>
      <c r="C5653" s="49"/>
    </row>
    <row r="5654" spans="1:3" x14ac:dyDescent="0.3">
      <c r="A5654" s="47"/>
      <c r="B5654" s="48"/>
      <c r="C5654" s="49"/>
    </row>
    <row r="5655" spans="1:3" x14ac:dyDescent="0.3">
      <c r="A5655" s="47"/>
      <c r="B5655" s="48"/>
      <c r="C5655" s="49"/>
    </row>
    <row r="5656" spans="1:3" x14ac:dyDescent="0.3">
      <c r="A5656" s="47"/>
      <c r="B5656" s="48"/>
      <c r="C5656" s="49"/>
    </row>
    <row r="5657" spans="1:3" x14ac:dyDescent="0.3">
      <c r="A5657" s="47"/>
      <c r="B5657" s="48"/>
      <c r="C5657" s="49"/>
    </row>
    <row r="5658" spans="1:3" x14ac:dyDescent="0.3">
      <c r="A5658" s="47"/>
      <c r="B5658" s="48"/>
      <c r="C5658" s="49"/>
    </row>
    <row r="5659" spans="1:3" x14ac:dyDescent="0.3">
      <c r="A5659" s="47"/>
      <c r="B5659" s="48"/>
      <c r="C5659" s="49"/>
    </row>
    <row r="5660" spans="1:3" x14ac:dyDescent="0.3">
      <c r="A5660" s="47"/>
      <c r="B5660" s="48"/>
      <c r="C5660" s="49"/>
    </row>
    <row r="5661" spans="1:3" x14ac:dyDescent="0.3">
      <c r="A5661" s="47"/>
      <c r="B5661" s="48"/>
      <c r="C5661" s="49"/>
    </row>
    <row r="5662" spans="1:3" x14ac:dyDescent="0.3">
      <c r="A5662" s="47"/>
      <c r="B5662" s="48"/>
      <c r="C5662" s="49"/>
    </row>
    <row r="5663" spans="1:3" x14ac:dyDescent="0.3">
      <c r="A5663" s="47"/>
      <c r="B5663" s="48"/>
      <c r="C5663" s="49"/>
    </row>
    <row r="5664" spans="1:3" x14ac:dyDescent="0.3">
      <c r="A5664" s="47"/>
      <c r="B5664" s="48"/>
      <c r="C5664" s="49"/>
    </row>
    <row r="5665" spans="1:3" x14ac:dyDescent="0.3">
      <c r="A5665" s="47"/>
      <c r="B5665" s="48"/>
      <c r="C5665" s="49"/>
    </row>
    <row r="5666" spans="1:3" x14ac:dyDescent="0.3">
      <c r="A5666" s="47"/>
      <c r="B5666" s="48"/>
      <c r="C5666" s="49"/>
    </row>
    <row r="5667" spans="1:3" x14ac:dyDescent="0.3">
      <c r="A5667" s="47"/>
      <c r="B5667" s="48"/>
      <c r="C5667" s="49"/>
    </row>
    <row r="5668" spans="1:3" x14ac:dyDescent="0.3">
      <c r="A5668" s="47"/>
      <c r="B5668" s="48"/>
      <c r="C5668" s="49"/>
    </row>
    <row r="5669" spans="1:3" x14ac:dyDescent="0.3">
      <c r="A5669" s="47"/>
      <c r="B5669" s="48"/>
      <c r="C5669" s="49"/>
    </row>
    <row r="5670" spans="1:3" x14ac:dyDescent="0.3">
      <c r="A5670" s="47"/>
      <c r="B5670" s="48"/>
      <c r="C5670" s="49"/>
    </row>
    <row r="5671" spans="1:3" x14ac:dyDescent="0.3">
      <c r="A5671" s="47"/>
      <c r="B5671" s="48"/>
      <c r="C5671" s="49"/>
    </row>
    <row r="5672" spans="1:3" x14ac:dyDescent="0.3">
      <c r="A5672" s="47"/>
      <c r="B5672" s="48"/>
      <c r="C5672" s="49"/>
    </row>
    <row r="5673" spans="1:3" x14ac:dyDescent="0.3">
      <c r="A5673" s="47"/>
      <c r="B5673" s="48"/>
      <c r="C5673" s="49"/>
    </row>
    <row r="5674" spans="1:3" x14ac:dyDescent="0.3">
      <c r="A5674" s="47"/>
      <c r="B5674" s="48"/>
      <c r="C5674" s="49"/>
    </row>
    <row r="5675" spans="1:3" x14ac:dyDescent="0.3">
      <c r="A5675" s="47"/>
      <c r="B5675" s="48"/>
      <c r="C5675" s="49"/>
    </row>
    <row r="5676" spans="1:3" x14ac:dyDescent="0.3">
      <c r="A5676" s="47"/>
      <c r="B5676" s="48"/>
      <c r="C5676" s="49"/>
    </row>
    <row r="5677" spans="1:3" x14ac:dyDescent="0.3">
      <c r="A5677" s="47"/>
      <c r="B5677" s="48"/>
      <c r="C5677" s="49"/>
    </row>
    <row r="5678" spans="1:3" x14ac:dyDescent="0.3">
      <c r="A5678" s="47"/>
      <c r="B5678" s="48"/>
      <c r="C5678" s="49"/>
    </row>
    <row r="5679" spans="1:3" x14ac:dyDescent="0.3">
      <c r="A5679" s="47"/>
      <c r="B5679" s="48"/>
      <c r="C5679" s="49"/>
    </row>
    <row r="5680" spans="1:3" x14ac:dyDescent="0.3">
      <c r="A5680" s="47"/>
      <c r="B5680" s="48"/>
      <c r="C5680" s="49"/>
    </row>
    <row r="5681" spans="1:3" x14ac:dyDescent="0.3">
      <c r="A5681" s="47"/>
      <c r="B5681" s="48"/>
      <c r="C5681" s="49"/>
    </row>
    <row r="5682" spans="1:3" x14ac:dyDescent="0.3">
      <c r="A5682" s="47"/>
      <c r="B5682" s="48"/>
      <c r="C5682" s="49"/>
    </row>
    <row r="5683" spans="1:3" x14ac:dyDescent="0.3">
      <c r="A5683" s="47"/>
      <c r="B5683" s="48"/>
      <c r="C5683" s="49"/>
    </row>
    <row r="5684" spans="1:3" x14ac:dyDescent="0.3">
      <c r="A5684" s="47"/>
      <c r="B5684" s="48"/>
      <c r="C5684" s="49"/>
    </row>
    <row r="5685" spans="1:3" x14ac:dyDescent="0.3">
      <c r="A5685" s="47"/>
      <c r="B5685" s="48"/>
      <c r="C5685" s="49"/>
    </row>
    <row r="5686" spans="1:3" x14ac:dyDescent="0.3">
      <c r="A5686" s="47"/>
      <c r="B5686" s="48"/>
      <c r="C5686" s="49"/>
    </row>
    <row r="5687" spans="1:3" x14ac:dyDescent="0.3">
      <c r="A5687" s="47"/>
      <c r="B5687" s="48"/>
      <c r="C5687" s="49"/>
    </row>
    <row r="5688" spans="1:3" x14ac:dyDescent="0.3">
      <c r="A5688" s="47"/>
      <c r="B5688" s="48"/>
      <c r="C5688" s="49"/>
    </row>
    <row r="5689" spans="1:3" x14ac:dyDescent="0.3">
      <c r="A5689" s="47"/>
      <c r="B5689" s="48"/>
      <c r="C5689" s="49"/>
    </row>
    <row r="5690" spans="1:3" x14ac:dyDescent="0.3">
      <c r="A5690" s="47"/>
      <c r="B5690" s="48"/>
      <c r="C5690" s="49"/>
    </row>
    <row r="5691" spans="1:3" x14ac:dyDescent="0.3">
      <c r="A5691" s="47"/>
      <c r="B5691" s="48"/>
      <c r="C5691" s="49"/>
    </row>
    <row r="5692" spans="1:3" x14ac:dyDescent="0.3">
      <c r="A5692" s="47"/>
      <c r="B5692" s="48"/>
      <c r="C5692" s="49"/>
    </row>
    <row r="5693" spans="1:3" x14ac:dyDescent="0.3">
      <c r="A5693" s="47"/>
      <c r="B5693" s="48"/>
      <c r="C5693" s="49"/>
    </row>
    <row r="5694" spans="1:3" x14ac:dyDescent="0.3">
      <c r="A5694" s="47"/>
      <c r="B5694" s="48"/>
      <c r="C5694" s="49"/>
    </row>
    <row r="5695" spans="1:3" x14ac:dyDescent="0.3">
      <c r="A5695" s="47"/>
      <c r="B5695" s="48"/>
      <c r="C5695" s="49"/>
    </row>
    <row r="5696" spans="1:3" x14ac:dyDescent="0.3">
      <c r="A5696" s="47"/>
      <c r="B5696" s="48"/>
      <c r="C5696" s="49"/>
    </row>
    <row r="5697" spans="1:3" x14ac:dyDescent="0.3">
      <c r="A5697" s="47"/>
      <c r="B5697" s="48"/>
      <c r="C5697" s="49"/>
    </row>
    <row r="5698" spans="1:3" x14ac:dyDescent="0.3">
      <c r="A5698" s="47"/>
      <c r="B5698" s="48"/>
      <c r="C5698" s="49"/>
    </row>
    <row r="5699" spans="1:3" x14ac:dyDescent="0.3">
      <c r="A5699" s="47"/>
      <c r="B5699" s="48"/>
      <c r="C5699" s="49"/>
    </row>
    <row r="5700" spans="1:3" x14ac:dyDescent="0.3">
      <c r="A5700" s="47"/>
      <c r="B5700" s="48"/>
      <c r="C5700" s="49"/>
    </row>
    <row r="5701" spans="1:3" x14ac:dyDescent="0.3">
      <c r="A5701" s="47"/>
      <c r="B5701" s="48"/>
      <c r="C5701" s="49"/>
    </row>
    <row r="5702" spans="1:3" x14ac:dyDescent="0.3">
      <c r="A5702" s="47"/>
      <c r="B5702" s="48"/>
      <c r="C5702" s="49"/>
    </row>
    <row r="5703" spans="1:3" x14ac:dyDescent="0.3">
      <c r="A5703" s="47"/>
      <c r="B5703" s="48"/>
      <c r="C5703" s="49"/>
    </row>
    <row r="5704" spans="1:3" x14ac:dyDescent="0.3">
      <c r="A5704" s="47"/>
      <c r="B5704" s="48"/>
      <c r="C5704" s="49"/>
    </row>
    <row r="5705" spans="1:3" x14ac:dyDescent="0.3">
      <c r="A5705" s="47"/>
      <c r="B5705" s="48"/>
      <c r="C5705" s="49"/>
    </row>
    <row r="5706" spans="1:3" x14ac:dyDescent="0.3">
      <c r="A5706" s="47"/>
      <c r="B5706" s="48"/>
      <c r="C5706" s="49"/>
    </row>
    <row r="5707" spans="1:3" x14ac:dyDescent="0.3">
      <c r="A5707" s="47"/>
      <c r="B5707" s="48"/>
      <c r="C5707" s="49"/>
    </row>
    <row r="5708" spans="1:3" x14ac:dyDescent="0.3">
      <c r="A5708" s="47"/>
      <c r="B5708" s="48"/>
      <c r="C5708" s="49"/>
    </row>
    <row r="5709" spans="1:3" x14ac:dyDescent="0.3">
      <c r="A5709" s="47"/>
      <c r="B5709" s="48"/>
      <c r="C5709" s="49"/>
    </row>
    <row r="5710" spans="1:3" x14ac:dyDescent="0.3">
      <c r="A5710" s="47"/>
      <c r="B5710" s="48"/>
      <c r="C5710" s="49"/>
    </row>
    <row r="5711" spans="1:3" x14ac:dyDescent="0.3">
      <c r="A5711" s="47"/>
      <c r="B5711" s="48"/>
      <c r="C5711" s="49"/>
    </row>
    <row r="5712" spans="1:3" x14ac:dyDescent="0.3">
      <c r="A5712" s="47"/>
      <c r="B5712" s="48"/>
      <c r="C5712" s="49"/>
    </row>
    <row r="5713" spans="1:3" x14ac:dyDescent="0.3">
      <c r="A5713" s="47"/>
      <c r="B5713" s="48"/>
      <c r="C5713" s="49"/>
    </row>
    <row r="5714" spans="1:3" x14ac:dyDescent="0.3">
      <c r="A5714" s="47"/>
      <c r="B5714" s="48"/>
      <c r="C5714" s="49"/>
    </row>
    <row r="5715" spans="1:3" x14ac:dyDescent="0.3">
      <c r="A5715" s="47"/>
      <c r="B5715" s="48"/>
      <c r="C5715" s="49"/>
    </row>
    <row r="5716" spans="1:3" x14ac:dyDescent="0.3">
      <c r="A5716" s="47"/>
      <c r="B5716" s="48"/>
      <c r="C5716" s="49"/>
    </row>
    <row r="5717" spans="1:3" x14ac:dyDescent="0.3">
      <c r="A5717" s="47"/>
      <c r="B5717" s="48"/>
      <c r="C5717" s="49"/>
    </row>
    <row r="5718" spans="1:3" x14ac:dyDescent="0.3">
      <c r="A5718" s="47"/>
      <c r="B5718" s="48"/>
      <c r="C5718" s="49"/>
    </row>
    <row r="5719" spans="1:3" x14ac:dyDescent="0.3">
      <c r="A5719" s="47"/>
      <c r="B5719" s="48"/>
      <c r="C5719" s="49"/>
    </row>
    <row r="5720" spans="1:3" x14ac:dyDescent="0.3">
      <c r="A5720" s="47"/>
      <c r="B5720" s="48"/>
      <c r="C5720" s="49"/>
    </row>
    <row r="5721" spans="1:3" x14ac:dyDescent="0.3">
      <c r="A5721" s="47"/>
      <c r="B5721" s="48"/>
      <c r="C5721" s="49"/>
    </row>
    <row r="5722" spans="1:3" x14ac:dyDescent="0.3">
      <c r="A5722" s="47"/>
      <c r="B5722" s="48"/>
      <c r="C5722" s="49"/>
    </row>
    <row r="5723" spans="1:3" x14ac:dyDescent="0.3">
      <c r="A5723" s="47"/>
      <c r="B5723" s="48"/>
      <c r="C5723" s="49"/>
    </row>
    <row r="5724" spans="1:3" x14ac:dyDescent="0.3">
      <c r="A5724" s="47"/>
      <c r="B5724" s="48"/>
      <c r="C5724" s="49"/>
    </row>
    <row r="5725" spans="1:3" x14ac:dyDescent="0.3">
      <c r="A5725" s="47"/>
      <c r="B5725" s="48"/>
      <c r="C5725" s="49"/>
    </row>
    <row r="5726" spans="1:3" x14ac:dyDescent="0.3">
      <c r="A5726" s="47"/>
      <c r="B5726" s="48"/>
      <c r="C5726" s="49"/>
    </row>
    <row r="5727" spans="1:3" x14ac:dyDescent="0.3">
      <c r="A5727" s="47"/>
      <c r="B5727" s="48"/>
      <c r="C5727" s="49"/>
    </row>
    <row r="5728" spans="1:3" x14ac:dyDescent="0.3">
      <c r="A5728" s="47"/>
      <c r="B5728" s="48"/>
      <c r="C5728" s="49"/>
    </row>
    <row r="5729" spans="1:3" x14ac:dyDescent="0.3">
      <c r="A5729" s="47"/>
      <c r="B5729" s="48"/>
      <c r="C5729" s="49"/>
    </row>
    <row r="5730" spans="1:3" x14ac:dyDescent="0.3">
      <c r="A5730" s="47"/>
      <c r="B5730" s="48"/>
      <c r="C5730" s="49"/>
    </row>
    <row r="5731" spans="1:3" x14ac:dyDescent="0.3">
      <c r="A5731" s="47"/>
      <c r="B5731" s="48"/>
      <c r="C5731" s="49"/>
    </row>
    <row r="5732" spans="1:3" x14ac:dyDescent="0.3">
      <c r="A5732" s="47"/>
      <c r="B5732" s="48"/>
      <c r="C5732" s="49"/>
    </row>
    <row r="5733" spans="1:3" x14ac:dyDescent="0.3">
      <c r="A5733" s="47"/>
      <c r="B5733" s="48"/>
      <c r="C5733" s="49"/>
    </row>
    <row r="5734" spans="1:3" x14ac:dyDescent="0.3">
      <c r="A5734" s="47"/>
      <c r="B5734" s="48"/>
      <c r="C5734" s="49"/>
    </row>
    <row r="5735" spans="1:3" x14ac:dyDescent="0.3">
      <c r="A5735" s="47"/>
      <c r="B5735" s="48"/>
      <c r="C5735" s="49"/>
    </row>
    <row r="5736" spans="1:3" x14ac:dyDescent="0.3">
      <c r="A5736" s="47"/>
      <c r="B5736" s="48"/>
      <c r="C5736" s="49"/>
    </row>
    <row r="5737" spans="1:3" x14ac:dyDescent="0.3">
      <c r="A5737" s="47"/>
      <c r="B5737" s="48"/>
      <c r="C5737" s="49"/>
    </row>
    <row r="5738" spans="1:3" x14ac:dyDescent="0.3">
      <c r="A5738" s="47"/>
      <c r="B5738" s="48"/>
      <c r="C5738" s="49"/>
    </row>
    <row r="5739" spans="1:3" x14ac:dyDescent="0.3">
      <c r="A5739" s="47"/>
      <c r="B5739" s="48"/>
      <c r="C5739" s="49"/>
    </row>
    <row r="5740" spans="1:3" x14ac:dyDescent="0.3">
      <c r="A5740" s="47"/>
      <c r="B5740" s="48"/>
      <c r="C5740" s="49"/>
    </row>
    <row r="5741" spans="1:3" x14ac:dyDescent="0.3">
      <c r="A5741" s="47"/>
      <c r="B5741" s="48"/>
      <c r="C5741" s="49"/>
    </row>
    <row r="5742" spans="1:3" x14ac:dyDescent="0.3">
      <c r="A5742" s="47"/>
      <c r="B5742" s="48"/>
      <c r="C5742" s="49"/>
    </row>
    <row r="5743" spans="1:3" x14ac:dyDescent="0.3">
      <c r="A5743" s="47"/>
      <c r="B5743" s="48"/>
      <c r="C5743" s="49"/>
    </row>
    <row r="5744" spans="1:3" x14ac:dyDescent="0.3">
      <c r="A5744" s="47"/>
      <c r="B5744" s="48"/>
      <c r="C5744" s="49"/>
    </row>
    <row r="5745" spans="1:3" x14ac:dyDescent="0.3">
      <c r="A5745" s="47"/>
      <c r="B5745" s="48"/>
      <c r="C5745" s="49"/>
    </row>
    <row r="5746" spans="1:3" x14ac:dyDescent="0.3">
      <c r="A5746" s="47"/>
      <c r="B5746" s="48"/>
      <c r="C5746" s="49"/>
    </row>
    <row r="5747" spans="1:3" x14ac:dyDescent="0.3">
      <c r="A5747" s="47"/>
      <c r="B5747" s="48"/>
      <c r="C5747" s="49"/>
    </row>
    <row r="5748" spans="1:3" x14ac:dyDescent="0.3">
      <c r="A5748" s="47"/>
      <c r="B5748" s="48"/>
      <c r="C5748" s="49"/>
    </row>
    <row r="5749" spans="1:3" x14ac:dyDescent="0.3">
      <c r="A5749" s="47"/>
      <c r="B5749" s="48"/>
      <c r="C5749" s="49"/>
    </row>
    <row r="5750" spans="1:3" x14ac:dyDescent="0.3">
      <c r="A5750" s="47"/>
      <c r="B5750" s="48"/>
      <c r="C5750" s="49"/>
    </row>
    <row r="5751" spans="1:3" x14ac:dyDescent="0.3">
      <c r="A5751" s="47"/>
      <c r="B5751" s="48"/>
      <c r="C5751" s="49"/>
    </row>
    <row r="5752" spans="1:3" x14ac:dyDescent="0.3">
      <c r="A5752" s="47"/>
      <c r="B5752" s="48"/>
      <c r="C5752" s="49"/>
    </row>
    <row r="5753" spans="1:3" x14ac:dyDescent="0.3">
      <c r="A5753" s="47"/>
      <c r="B5753" s="48"/>
      <c r="C5753" s="49"/>
    </row>
    <row r="5754" spans="1:3" x14ac:dyDescent="0.3">
      <c r="A5754" s="47"/>
      <c r="B5754" s="48"/>
      <c r="C5754" s="49"/>
    </row>
    <row r="5755" spans="1:3" x14ac:dyDescent="0.3">
      <c r="A5755" s="47"/>
      <c r="B5755" s="48"/>
      <c r="C5755" s="49"/>
    </row>
    <row r="5756" spans="1:3" x14ac:dyDescent="0.3">
      <c r="A5756" s="47"/>
      <c r="B5756" s="48"/>
      <c r="C5756" s="49"/>
    </row>
    <row r="5757" spans="1:3" x14ac:dyDescent="0.3">
      <c r="A5757" s="47"/>
      <c r="B5757" s="48"/>
      <c r="C5757" s="49"/>
    </row>
    <row r="5758" spans="1:3" x14ac:dyDescent="0.3">
      <c r="A5758" s="47"/>
      <c r="B5758" s="48"/>
      <c r="C5758" s="49"/>
    </row>
    <row r="5759" spans="1:3" x14ac:dyDescent="0.3">
      <c r="A5759" s="47"/>
      <c r="B5759" s="48"/>
      <c r="C5759" s="49"/>
    </row>
    <row r="5760" spans="1:3" x14ac:dyDescent="0.3">
      <c r="A5760" s="47"/>
      <c r="B5760" s="48"/>
      <c r="C5760" s="49"/>
    </row>
    <row r="5761" spans="1:3" x14ac:dyDescent="0.3">
      <c r="A5761" s="47"/>
      <c r="B5761" s="48"/>
      <c r="C5761" s="49"/>
    </row>
    <row r="5762" spans="1:3" x14ac:dyDescent="0.3">
      <c r="A5762" s="47"/>
      <c r="B5762" s="48"/>
      <c r="C5762" s="49"/>
    </row>
    <row r="5763" spans="1:3" x14ac:dyDescent="0.3">
      <c r="A5763" s="47"/>
      <c r="B5763" s="48"/>
      <c r="C5763" s="49"/>
    </row>
    <row r="5764" spans="1:3" x14ac:dyDescent="0.3">
      <c r="A5764" s="47"/>
      <c r="B5764" s="48"/>
      <c r="C5764" s="49"/>
    </row>
    <row r="5765" spans="1:3" x14ac:dyDescent="0.3">
      <c r="A5765" s="47"/>
      <c r="B5765" s="48"/>
      <c r="C5765" s="49"/>
    </row>
    <row r="5766" spans="1:3" x14ac:dyDescent="0.3">
      <c r="A5766" s="47"/>
      <c r="B5766" s="48"/>
      <c r="C5766" s="49"/>
    </row>
    <row r="5767" spans="1:3" x14ac:dyDescent="0.3">
      <c r="A5767" s="47"/>
      <c r="B5767" s="48"/>
      <c r="C5767" s="49"/>
    </row>
    <row r="5768" spans="1:3" x14ac:dyDescent="0.3">
      <c r="A5768" s="47"/>
      <c r="B5768" s="48"/>
      <c r="C5768" s="49"/>
    </row>
    <row r="5769" spans="1:3" x14ac:dyDescent="0.3">
      <c r="A5769" s="47"/>
      <c r="B5769" s="48"/>
      <c r="C5769" s="49"/>
    </row>
    <row r="5770" spans="1:3" x14ac:dyDescent="0.3">
      <c r="A5770" s="47"/>
      <c r="B5770" s="48"/>
      <c r="C5770" s="49"/>
    </row>
    <row r="5771" spans="1:3" x14ac:dyDescent="0.3">
      <c r="A5771" s="47"/>
      <c r="B5771" s="48"/>
      <c r="C5771" s="49"/>
    </row>
    <row r="5772" spans="1:3" x14ac:dyDescent="0.3">
      <c r="A5772" s="47"/>
      <c r="B5772" s="48"/>
      <c r="C5772" s="49"/>
    </row>
    <row r="5773" spans="1:3" x14ac:dyDescent="0.3">
      <c r="A5773" s="47"/>
      <c r="B5773" s="48"/>
      <c r="C5773" s="49"/>
    </row>
    <row r="5774" spans="1:3" x14ac:dyDescent="0.3">
      <c r="A5774" s="47"/>
      <c r="B5774" s="48"/>
      <c r="C5774" s="49"/>
    </row>
    <row r="5775" spans="1:3" x14ac:dyDescent="0.3">
      <c r="A5775" s="47"/>
      <c r="B5775" s="48"/>
      <c r="C5775" s="49"/>
    </row>
    <row r="5776" spans="1:3" x14ac:dyDescent="0.3">
      <c r="A5776" s="47"/>
      <c r="B5776" s="48"/>
      <c r="C5776" s="49"/>
    </row>
    <row r="5777" spans="1:3" x14ac:dyDescent="0.3">
      <c r="A5777" s="47"/>
      <c r="B5777" s="48"/>
      <c r="C5777" s="49"/>
    </row>
    <row r="5778" spans="1:3" x14ac:dyDescent="0.3">
      <c r="A5778" s="47"/>
      <c r="B5778" s="48"/>
      <c r="C5778" s="49"/>
    </row>
    <row r="5779" spans="1:3" x14ac:dyDescent="0.3">
      <c r="A5779" s="47"/>
      <c r="B5779" s="48"/>
      <c r="C5779" s="49"/>
    </row>
    <row r="5780" spans="1:3" x14ac:dyDescent="0.3">
      <c r="A5780" s="47"/>
      <c r="B5780" s="48"/>
      <c r="C5780" s="49"/>
    </row>
    <row r="5781" spans="1:3" x14ac:dyDescent="0.3">
      <c r="A5781" s="47"/>
      <c r="B5781" s="48"/>
      <c r="C5781" s="49"/>
    </row>
    <row r="5782" spans="1:3" x14ac:dyDescent="0.3">
      <c r="A5782" s="47"/>
      <c r="B5782" s="48"/>
      <c r="C5782" s="49"/>
    </row>
    <row r="5783" spans="1:3" x14ac:dyDescent="0.3">
      <c r="A5783" s="47"/>
      <c r="B5783" s="48"/>
      <c r="C5783" s="49"/>
    </row>
    <row r="5784" spans="1:3" x14ac:dyDescent="0.3">
      <c r="A5784" s="47"/>
      <c r="B5784" s="48"/>
      <c r="C5784" s="49"/>
    </row>
    <row r="5785" spans="1:3" x14ac:dyDescent="0.3">
      <c r="A5785" s="47"/>
      <c r="B5785" s="48"/>
      <c r="C5785" s="49"/>
    </row>
    <row r="5786" spans="1:3" x14ac:dyDescent="0.3">
      <c r="A5786" s="47"/>
      <c r="B5786" s="48"/>
      <c r="C5786" s="49"/>
    </row>
    <row r="5787" spans="1:3" x14ac:dyDescent="0.3">
      <c r="A5787" s="47"/>
      <c r="B5787" s="48"/>
      <c r="C5787" s="49"/>
    </row>
    <row r="5788" spans="1:3" x14ac:dyDescent="0.3">
      <c r="A5788" s="47"/>
      <c r="B5788" s="48"/>
      <c r="C5788" s="49"/>
    </row>
    <row r="5789" spans="1:3" x14ac:dyDescent="0.3">
      <c r="A5789" s="47"/>
      <c r="B5789" s="48"/>
      <c r="C5789" s="49"/>
    </row>
    <row r="5790" spans="1:3" x14ac:dyDescent="0.3">
      <c r="A5790" s="47"/>
      <c r="B5790" s="48"/>
      <c r="C5790" s="49"/>
    </row>
    <row r="5791" spans="1:3" x14ac:dyDescent="0.3">
      <c r="A5791" s="47"/>
      <c r="B5791" s="48"/>
      <c r="C5791" s="49"/>
    </row>
    <row r="5792" spans="1:3" x14ac:dyDescent="0.3">
      <c r="A5792" s="47"/>
      <c r="B5792" s="48"/>
      <c r="C5792" s="49"/>
    </row>
    <row r="5793" spans="1:3" x14ac:dyDescent="0.3">
      <c r="A5793" s="47"/>
      <c r="B5793" s="48"/>
      <c r="C5793" s="49"/>
    </row>
    <row r="5794" spans="1:3" x14ac:dyDescent="0.3">
      <c r="A5794" s="47"/>
      <c r="B5794" s="48"/>
      <c r="C5794" s="49"/>
    </row>
    <row r="5795" spans="1:3" x14ac:dyDescent="0.3">
      <c r="A5795" s="47"/>
      <c r="B5795" s="48"/>
      <c r="C5795" s="49"/>
    </row>
    <row r="5796" spans="1:3" x14ac:dyDescent="0.3">
      <c r="A5796" s="47"/>
      <c r="B5796" s="48"/>
      <c r="C5796" s="49"/>
    </row>
    <row r="5797" spans="1:3" x14ac:dyDescent="0.3">
      <c r="A5797" s="47"/>
      <c r="B5797" s="48"/>
      <c r="C5797" s="49"/>
    </row>
    <row r="5798" spans="1:3" x14ac:dyDescent="0.3">
      <c r="A5798" s="47"/>
      <c r="B5798" s="48"/>
      <c r="C5798" s="49"/>
    </row>
    <row r="5799" spans="1:3" x14ac:dyDescent="0.3">
      <c r="A5799" s="47"/>
      <c r="B5799" s="48"/>
      <c r="C5799" s="49"/>
    </row>
    <row r="5800" spans="1:3" x14ac:dyDescent="0.3">
      <c r="A5800" s="47"/>
      <c r="B5800" s="48"/>
      <c r="C5800" s="49"/>
    </row>
    <row r="5801" spans="1:3" x14ac:dyDescent="0.3">
      <c r="A5801" s="47"/>
      <c r="B5801" s="48"/>
      <c r="C5801" s="49"/>
    </row>
    <row r="5802" spans="1:3" x14ac:dyDescent="0.3">
      <c r="A5802" s="47"/>
      <c r="B5802" s="48"/>
      <c r="C5802" s="49"/>
    </row>
    <row r="5803" spans="1:3" x14ac:dyDescent="0.3">
      <c r="A5803" s="47"/>
      <c r="B5803" s="48"/>
      <c r="C5803" s="49"/>
    </row>
    <row r="5804" spans="1:3" x14ac:dyDescent="0.3">
      <c r="A5804" s="47"/>
      <c r="B5804" s="48"/>
      <c r="C5804" s="49"/>
    </row>
    <row r="5805" spans="1:3" x14ac:dyDescent="0.3">
      <c r="A5805" s="47"/>
      <c r="B5805" s="48"/>
      <c r="C5805" s="49"/>
    </row>
    <row r="5806" spans="1:3" x14ac:dyDescent="0.3">
      <c r="A5806" s="47"/>
      <c r="B5806" s="48"/>
      <c r="C5806" s="49"/>
    </row>
    <row r="5807" spans="1:3" x14ac:dyDescent="0.3">
      <c r="A5807" s="47"/>
      <c r="B5807" s="48"/>
      <c r="C5807" s="49"/>
    </row>
    <row r="5808" spans="1:3" x14ac:dyDescent="0.3">
      <c r="A5808" s="47"/>
      <c r="B5808" s="48"/>
      <c r="C5808" s="49"/>
    </row>
    <row r="5809" spans="1:3" x14ac:dyDescent="0.3">
      <c r="A5809" s="47"/>
      <c r="B5809" s="48"/>
      <c r="C5809" s="49"/>
    </row>
    <row r="5810" spans="1:3" x14ac:dyDescent="0.3">
      <c r="A5810" s="47"/>
      <c r="B5810" s="48"/>
      <c r="C5810" s="49"/>
    </row>
    <row r="5811" spans="1:3" x14ac:dyDescent="0.3">
      <c r="A5811" s="47"/>
      <c r="B5811" s="48"/>
      <c r="C5811" s="49"/>
    </row>
    <row r="5812" spans="1:3" x14ac:dyDescent="0.3">
      <c r="A5812" s="47"/>
      <c r="B5812" s="48"/>
      <c r="C5812" s="49"/>
    </row>
    <row r="5813" spans="1:3" x14ac:dyDescent="0.3">
      <c r="A5813" s="47"/>
      <c r="B5813" s="48"/>
      <c r="C5813" s="49"/>
    </row>
    <row r="5814" spans="1:3" x14ac:dyDescent="0.3">
      <c r="A5814" s="47"/>
      <c r="B5814" s="48"/>
      <c r="C5814" s="49"/>
    </row>
    <row r="5815" spans="1:3" x14ac:dyDescent="0.3">
      <c r="A5815" s="47"/>
      <c r="B5815" s="48"/>
      <c r="C5815" s="49"/>
    </row>
    <row r="5816" spans="1:3" x14ac:dyDescent="0.3">
      <c r="A5816" s="47"/>
      <c r="B5816" s="48"/>
      <c r="C5816" s="49"/>
    </row>
    <row r="5817" spans="1:3" x14ac:dyDescent="0.3">
      <c r="A5817" s="47"/>
      <c r="B5817" s="48"/>
      <c r="C5817" s="49"/>
    </row>
    <row r="5818" spans="1:3" x14ac:dyDescent="0.3">
      <c r="A5818" s="47"/>
      <c r="B5818" s="48"/>
      <c r="C5818" s="49"/>
    </row>
    <row r="5819" spans="1:3" x14ac:dyDescent="0.3">
      <c r="A5819" s="47"/>
      <c r="B5819" s="48"/>
      <c r="C5819" s="49"/>
    </row>
    <row r="5820" spans="1:3" x14ac:dyDescent="0.3">
      <c r="A5820" s="47"/>
      <c r="B5820" s="48"/>
      <c r="C5820" s="49"/>
    </row>
    <row r="5821" spans="1:3" x14ac:dyDescent="0.3">
      <c r="A5821" s="47"/>
      <c r="B5821" s="48"/>
      <c r="C5821" s="49"/>
    </row>
    <row r="5822" spans="1:3" x14ac:dyDescent="0.3">
      <c r="A5822" s="47"/>
      <c r="B5822" s="48"/>
      <c r="C5822" s="49"/>
    </row>
    <row r="5823" spans="1:3" x14ac:dyDescent="0.3">
      <c r="A5823" s="47"/>
      <c r="B5823" s="48"/>
      <c r="C5823" s="49"/>
    </row>
    <row r="5824" spans="1:3" x14ac:dyDescent="0.3">
      <c r="A5824" s="47"/>
      <c r="B5824" s="48"/>
      <c r="C5824" s="49"/>
    </row>
    <row r="5825" spans="1:3" x14ac:dyDescent="0.3">
      <c r="A5825" s="47"/>
      <c r="B5825" s="48"/>
      <c r="C5825" s="49"/>
    </row>
    <row r="5826" spans="1:3" x14ac:dyDescent="0.3">
      <c r="A5826" s="47"/>
      <c r="B5826" s="48"/>
      <c r="C5826" s="49"/>
    </row>
    <row r="5827" spans="1:3" x14ac:dyDescent="0.3">
      <c r="A5827" s="47"/>
      <c r="B5827" s="48"/>
      <c r="C5827" s="49"/>
    </row>
    <row r="5828" spans="1:3" x14ac:dyDescent="0.3">
      <c r="A5828" s="47"/>
      <c r="B5828" s="48"/>
      <c r="C5828" s="49"/>
    </row>
    <row r="5829" spans="1:3" x14ac:dyDescent="0.3">
      <c r="A5829" s="47"/>
      <c r="B5829" s="48"/>
      <c r="C5829" s="49"/>
    </row>
    <row r="5830" spans="1:3" x14ac:dyDescent="0.3">
      <c r="A5830" s="47"/>
      <c r="B5830" s="48"/>
      <c r="C5830" s="49"/>
    </row>
    <row r="5831" spans="1:3" x14ac:dyDescent="0.3">
      <c r="A5831" s="47"/>
      <c r="B5831" s="48"/>
      <c r="C5831" s="49"/>
    </row>
    <row r="5832" spans="1:3" x14ac:dyDescent="0.3">
      <c r="A5832" s="47"/>
      <c r="B5832" s="48"/>
      <c r="C5832" s="49"/>
    </row>
    <row r="5833" spans="1:3" x14ac:dyDescent="0.3">
      <c r="A5833" s="47"/>
      <c r="B5833" s="48"/>
      <c r="C5833" s="49"/>
    </row>
    <row r="5834" spans="1:3" x14ac:dyDescent="0.3">
      <c r="A5834" s="47"/>
      <c r="B5834" s="48"/>
      <c r="C5834" s="49"/>
    </row>
    <row r="5835" spans="1:3" x14ac:dyDescent="0.3">
      <c r="A5835" s="47"/>
      <c r="B5835" s="48"/>
      <c r="C5835" s="49"/>
    </row>
    <row r="5836" spans="1:3" x14ac:dyDescent="0.3">
      <c r="A5836" s="47"/>
      <c r="B5836" s="48"/>
      <c r="C5836" s="49"/>
    </row>
    <row r="5837" spans="1:3" x14ac:dyDescent="0.3">
      <c r="A5837" s="47"/>
      <c r="B5837" s="48"/>
      <c r="C5837" s="49"/>
    </row>
    <row r="5838" spans="1:3" x14ac:dyDescent="0.3">
      <c r="A5838" s="47"/>
      <c r="B5838" s="48"/>
      <c r="C5838" s="49"/>
    </row>
    <row r="5839" spans="1:3" x14ac:dyDescent="0.3">
      <c r="A5839" s="47"/>
      <c r="B5839" s="48"/>
      <c r="C5839" s="49"/>
    </row>
    <row r="5840" spans="1:3" x14ac:dyDescent="0.3">
      <c r="A5840" s="47"/>
      <c r="B5840" s="48"/>
      <c r="C5840" s="49"/>
    </row>
    <row r="5841" spans="1:3" x14ac:dyDescent="0.3">
      <c r="A5841" s="47"/>
      <c r="B5841" s="48"/>
      <c r="C5841" s="49"/>
    </row>
    <row r="5842" spans="1:3" x14ac:dyDescent="0.3">
      <c r="A5842" s="47"/>
      <c r="B5842" s="48"/>
      <c r="C5842" s="49"/>
    </row>
    <row r="5843" spans="1:3" x14ac:dyDescent="0.3">
      <c r="A5843" s="47"/>
      <c r="B5843" s="48"/>
      <c r="C5843" s="49"/>
    </row>
    <row r="5844" spans="1:3" x14ac:dyDescent="0.3">
      <c r="A5844" s="47"/>
      <c r="B5844" s="48"/>
      <c r="C5844" s="49"/>
    </row>
    <row r="5845" spans="1:3" x14ac:dyDescent="0.3">
      <c r="A5845" s="47"/>
      <c r="B5845" s="48"/>
      <c r="C5845" s="49"/>
    </row>
    <row r="5846" spans="1:3" x14ac:dyDescent="0.3">
      <c r="A5846" s="47"/>
      <c r="B5846" s="48"/>
      <c r="C5846" s="49"/>
    </row>
    <row r="5847" spans="1:3" x14ac:dyDescent="0.3">
      <c r="A5847" s="47"/>
      <c r="B5847" s="48"/>
      <c r="C5847" s="49"/>
    </row>
    <row r="5848" spans="1:3" x14ac:dyDescent="0.3">
      <c r="A5848" s="47"/>
      <c r="B5848" s="48"/>
      <c r="C5848" s="49"/>
    </row>
    <row r="5849" spans="1:3" x14ac:dyDescent="0.3">
      <c r="A5849" s="47"/>
      <c r="B5849" s="48"/>
      <c r="C5849" s="49"/>
    </row>
    <row r="5850" spans="1:3" x14ac:dyDescent="0.3">
      <c r="A5850" s="47"/>
      <c r="B5850" s="48"/>
      <c r="C5850" s="49"/>
    </row>
    <row r="5851" spans="1:3" x14ac:dyDescent="0.3">
      <c r="A5851" s="47"/>
      <c r="B5851" s="48"/>
      <c r="C5851" s="49"/>
    </row>
    <row r="5852" spans="1:3" x14ac:dyDescent="0.3">
      <c r="A5852" s="47"/>
      <c r="B5852" s="48"/>
      <c r="C5852" s="49"/>
    </row>
    <row r="5853" spans="1:3" x14ac:dyDescent="0.3">
      <c r="A5853" s="47"/>
      <c r="B5853" s="48"/>
      <c r="C5853" s="49"/>
    </row>
    <row r="5854" spans="1:3" x14ac:dyDescent="0.3">
      <c r="A5854" s="47"/>
      <c r="B5854" s="48"/>
      <c r="C5854" s="49"/>
    </row>
    <row r="5855" spans="1:3" x14ac:dyDescent="0.3">
      <c r="A5855" s="47"/>
      <c r="B5855" s="48"/>
      <c r="C5855" s="49"/>
    </row>
    <row r="5856" spans="1:3" x14ac:dyDescent="0.3">
      <c r="A5856" s="47"/>
      <c r="B5856" s="48"/>
      <c r="C5856" s="49"/>
    </row>
    <row r="5857" spans="1:3" x14ac:dyDescent="0.3">
      <c r="A5857" s="47"/>
      <c r="B5857" s="48"/>
      <c r="C5857" s="49"/>
    </row>
    <row r="5858" spans="1:3" x14ac:dyDescent="0.3">
      <c r="A5858" s="47"/>
      <c r="B5858" s="48"/>
      <c r="C5858" s="49"/>
    </row>
    <row r="5859" spans="1:3" x14ac:dyDescent="0.3">
      <c r="A5859" s="47"/>
      <c r="B5859" s="48"/>
      <c r="C5859" s="49"/>
    </row>
    <row r="5860" spans="1:3" x14ac:dyDescent="0.3">
      <c r="A5860" s="47"/>
      <c r="B5860" s="48"/>
      <c r="C5860" s="49"/>
    </row>
    <row r="5861" spans="1:3" x14ac:dyDescent="0.3">
      <c r="A5861" s="47"/>
      <c r="B5861" s="48"/>
      <c r="C5861" s="49"/>
    </row>
    <row r="5862" spans="1:3" x14ac:dyDescent="0.3">
      <c r="A5862" s="47"/>
      <c r="B5862" s="48"/>
      <c r="C5862" s="49"/>
    </row>
    <row r="5863" spans="1:3" x14ac:dyDescent="0.3">
      <c r="A5863" s="47"/>
      <c r="B5863" s="48"/>
      <c r="C5863" s="49"/>
    </row>
    <row r="5864" spans="1:3" x14ac:dyDescent="0.3">
      <c r="A5864" s="47"/>
      <c r="B5864" s="48"/>
      <c r="C5864" s="49"/>
    </row>
    <row r="5865" spans="1:3" x14ac:dyDescent="0.3">
      <c r="A5865" s="47"/>
      <c r="B5865" s="48"/>
      <c r="C5865" s="49"/>
    </row>
    <row r="5866" spans="1:3" x14ac:dyDescent="0.3">
      <c r="A5866" s="47"/>
      <c r="B5866" s="48"/>
      <c r="C5866" s="49"/>
    </row>
    <row r="5867" spans="1:3" x14ac:dyDescent="0.3">
      <c r="A5867" s="47"/>
      <c r="B5867" s="48"/>
      <c r="C5867" s="49"/>
    </row>
    <row r="5868" spans="1:3" x14ac:dyDescent="0.3">
      <c r="A5868" s="47"/>
      <c r="B5868" s="48"/>
      <c r="C5868" s="49"/>
    </row>
    <row r="5869" spans="1:3" x14ac:dyDescent="0.3">
      <c r="A5869" s="47"/>
      <c r="B5869" s="48"/>
      <c r="C5869" s="49"/>
    </row>
    <row r="5870" spans="1:3" x14ac:dyDescent="0.3">
      <c r="A5870" s="47"/>
      <c r="B5870" s="48"/>
      <c r="C5870" s="49"/>
    </row>
    <row r="5871" spans="1:3" x14ac:dyDescent="0.3">
      <c r="A5871" s="47"/>
      <c r="B5871" s="48"/>
      <c r="C5871" s="49"/>
    </row>
    <row r="5872" spans="1:3" x14ac:dyDescent="0.3">
      <c r="A5872" s="47"/>
      <c r="B5872" s="48"/>
      <c r="C5872" s="49"/>
    </row>
    <row r="5873" spans="1:3" x14ac:dyDescent="0.3">
      <c r="A5873" s="47"/>
      <c r="B5873" s="48"/>
      <c r="C5873" s="49"/>
    </row>
    <row r="5874" spans="1:3" x14ac:dyDescent="0.3">
      <c r="A5874" s="47"/>
      <c r="B5874" s="48"/>
      <c r="C5874" s="49"/>
    </row>
    <row r="5875" spans="1:3" x14ac:dyDescent="0.3">
      <c r="A5875" s="47"/>
      <c r="B5875" s="48"/>
      <c r="C5875" s="49"/>
    </row>
    <row r="5876" spans="1:3" x14ac:dyDescent="0.3">
      <c r="A5876" s="47"/>
      <c r="B5876" s="48"/>
      <c r="C5876" s="49"/>
    </row>
    <row r="5877" spans="1:3" x14ac:dyDescent="0.3">
      <c r="A5877" s="47"/>
      <c r="B5877" s="48"/>
      <c r="C5877" s="49"/>
    </row>
    <row r="5878" spans="1:3" x14ac:dyDescent="0.3">
      <c r="A5878" s="47"/>
      <c r="B5878" s="48"/>
      <c r="C5878" s="49"/>
    </row>
    <row r="5879" spans="1:3" x14ac:dyDescent="0.3">
      <c r="A5879" s="47"/>
      <c r="B5879" s="48"/>
      <c r="C5879" s="49"/>
    </row>
    <row r="5880" spans="1:3" x14ac:dyDescent="0.3">
      <c r="A5880" s="47"/>
      <c r="B5880" s="48"/>
      <c r="C5880" s="49"/>
    </row>
    <row r="5881" spans="1:3" x14ac:dyDescent="0.3">
      <c r="A5881" s="47"/>
      <c r="B5881" s="48"/>
      <c r="C5881" s="49"/>
    </row>
    <row r="5882" spans="1:3" x14ac:dyDescent="0.3">
      <c r="A5882" s="47"/>
      <c r="B5882" s="48"/>
      <c r="C5882" s="49"/>
    </row>
    <row r="5883" spans="1:3" x14ac:dyDescent="0.3">
      <c r="A5883" s="47"/>
      <c r="B5883" s="48"/>
      <c r="C5883" s="49"/>
    </row>
    <row r="5884" spans="1:3" x14ac:dyDescent="0.3">
      <c r="A5884" s="47"/>
      <c r="B5884" s="48"/>
      <c r="C5884" s="49"/>
    </row>
    <row r="5885" spans="1:3" x14ac:dyDescent="0.3">
      <c r="A5885" s="47"/>
      <c r="B5885" s="48"/>
      <c r="C5885" s="49"/>
    </row>
    <row r="5886" spans="1:3" x14ac:dyDescent="0.3">
      <c r="A5886" s="47"/>
      <c r="B5886" s="48"/>
      <c r="C5886" s="49"/>
    </row>
    <row r="5887" spans="1:3" x14ac:dyDescent="0.3">
      <c r="A5887" s="47"/>
      <c r="B5887" s="48"/>
      <c r="C5887" s="49"/>
    </row>
    <row r="5888" spans="1:3" x14ac:dyDescent="0.3">
      <c r="A5888" s="47"/>
      <c r="B5888" s="48"/>
      <c r="C5888" s="49"/>
    </row>
    <row r="5889" spans="1:3" x14ac:dyDescent="0.3">
      <c r="A5889" s="47"/>
      <c r="B5889" s="48"/>
      <c r="C5889" s="49"/>
    </row>
    <row r="5890" spans="1:3" x14ac:dyDescent="0.3">
      <c r="A5890" s="47"/>
      <c r="B5890" s="48"/>
      <c r="C5890" s="49"/>
    </row>
    <row r="5891" spans="1:3" x14ac:dyDescent="0.3">
      <c r="A5891" s="47"/>
      <c r="B5891" s="48"/>
      <c r="C5891" s="49"/>
    </row>
    <row r="5892" spans="1:3" x14ac:dyDescent="0.3">
      <c r="A5892" s="47"/>
      <c r="B5892" s="48"/>
      <c r="C5892" s="49"/>
    </row>
    <row r="5893" spans="1:3" x14ac:dyDescent="0.3">
      <c r="A5893" s="47"/>
      <c r="B5893" s="48"/>
      <c r="C5893" s="49"/>
    </row>
    <row r="5894" spans="1:3" x14ac:dyDescent="0.3">
      <c r="A5894" s="47"/>
      <c r="B5894" s="48"/>
      <c r="C5894" s="49"/>
    </row>
    <row r="5895" spans="1:3" x14ac:dyDescent="0.3">
      <c r="A5895" s="47"/>
      <c r="B5895" s="48"/>
      <c r="C5895" s="49"/>
    </row>
    <row r="5896" spans="1:3" x14ac:dyDescent="0.3">
      <c r="A5896" s="47"/>
      <c r="B5896" s="48"/>
      <c r="C5896" s="49"/>
    </row>
    <row r="5897" spans="1:3" x14ac:dyDescent="0.3">
      <c r="A5897" s="47"/>
      <c r="B5897" s="48"/>
      <c r="C5897" s="49"/>
    </row>
    <row r="5898" spans="1:3" x14ac:dyDescent="0.3">
      <c r="A5898" s="47"/>
      <c r="B5898" s="48"/>
      <c r="C5898" s="49"/>
    </row>
    <row r="5899" spans="1:3" x14ac:dyDescent="0.3">
      <c r="A5899" s="47"/>
      <c r="B5899" s="48"/>
      <c r="C5899" s="49"/>
    </row>
    <row r="5900" spans="1:3" x14ac:dyDescent="0.3">
      <c r="A5900" s="47"/>
      <c r="B5900" s="48"/>
      <c r="C5900" s="49"/>
    </row>
    <row r="5901" spans="1:3" x14ac:dyDescent="0.3">
      <c r="A5901" s="47"/>
      <c r="B5901" s="48"/>
      <c r="C5901" s="49"/>
    </row>
    <row r="5902" spans="1:3" x14ac:dyDescent="0.3">
      <c r="A5902" s="47"/>
      <c r="B5902" s="48"/>
      <c r="C5902" s="49"/>
    </row>
    <row r="5903" spans="1:3" x14ac:dyDescent="0.3">
      <c r="A5903" s="47"/>
      <c r="B5903" s="48"/>
      <c r="C5903" s="49"/>
    </row>
    <row r="5904" spans="1:3" x14ac:dyDescent="0.3">
      <c r="A5904" s="47"/>
      <c r="B5904" s="48"/>
      <c r="C5904" s="49"/>
    </row>
    <row r="5905" spans="1:3" x14ac:dyDescent="0.3">
      <c r="A5905" s="47"/>
      <c r="B5905" s="48"/>
      <c r="C5905" s="49"/>
    </row>
    <row r="5906" spans="1:3" x14ac:dyDescent="0.3">
      <c r="A5906" s="47"/>
      <c r="B5906" s="48"/>
      <c r="C5906" s="49"/>
    </row>
    <row r="5907" spans="1:3" x14ac:dyDescent="0.3">
      <c r="A5907" s="47"/>
      <c r="B5907" s="48"/>
      <c r="C5907" s="49"/>
    </row>
    <row r="5908" spans="1:3" x14ac:dyDescent="0.3">
      <c r="A5908" s="47"/>
      <c r="B5908" s="48"/>
      <c r="C5908" s="49"/>
    </row>
    <row r="5909" spans="1:3" x14ac:dyDescent="0.3">
      <c r="A5909" s="47"/>
      <c r="B5909" s="48"/>
      <c r="C5909" s="49"/>
    </row>
    <row r="5910" spans="1:3" x14ac:dyDescent="0.3">
      <c r="A5910" s="47"/>
      <c r="B5910" s="48"/>
      <c r="C5910" s="49"/>
    </row>
    <row r="5911" spans="1:3" x14ac:dyDescent="0.3">
      <c r="A5911" s="47"/>
      <c r="B5911" s="48"/>
      <c r="C5911" s="49"/>
    </row>
    <row r="5912" spans="1:3" x14ac:dyDescent="0.3">
      <c r="A5912" s="47"/>
      <c r="B5912" s="48"/>
      <c r="C5912" s="49"/>
    </row>
    <row r="5913" spans="1:3" x14ac:dyDescent="0.3">
      <c r="A5913" s="47"/>
      <c r="B5913" s="48"/>
      <c r="C5913" s="49"/>
    </row>
    <row r="5914" spans="1:3" x14ac:dyDescent="0.3">
      <c r="A5914" s="47"/>
      <c r="B5914" s="48"/>
      <c r="C5914" s="49"/>
    </row>
    <row r="5915" spans="1:3" x14ac:dyDescent="0.3">
      <c r="A5915" s="47"/>
      <c r="B5915" s="48"/>
      <c r="C5915" s="49"/>
    </row>
    <row r="5916" spans="1:3" x14ac:dyDescent="0.3">
      <c r="A5916" s="47"/>
      <c r="B5916" s="48"/>
      <c r="C5916" s="49"/>
    </row>
    <row r="5917" spans="1:3" x14ac:dyDescent="0.3">
      <c r="A5917" s="47"/>
      <c r="B5917" s="48"/>
      <c r="C5917" s="49"/>
    </row>
    <row r="5918" spans="1:3" x14ac:dyDescent="0.3">
      <c r="A5918" s="47"/>
      <c r="B5918" s="48"/>
      <c r="C5918" s="49"/>
    </row>
    <row r="5919" spans="1:3" x14ac:dyDescent="0.3">
      <c r="A5919" s="47"/>
      <c r="B5919" s="48"/>
      <c r="C5919" s="49"/>
    </row>
    <row r="5920" spans="1:3" x14ac:dyDescent="0.3">
      <c r="A5920" s="47"/>
      <c r="B5920" s="48"/>
      <c r="C5920" s="49"/>
    </row>
    <row r="5921" spans="1:3" x14ac:dyDescent="0.3">
      <c r="A5921" s="47"/>
      <c r="B5921" s="48"/>
      <c r="C5921" s="49"/>
    </row>
    <row r="5922" spans="1:3" x14ac:dyDescent="0.3">
      <c r="A5922" s="47"/>
      <c r="B5922" s="48"/>
      <c r="C5922" s="49"/>
    </row>
    <row r="5923" spans="1:3" x14ac:dyDescent="0.3">
      <c r="A5923" s="47"/>
      <c r="B5923" s="48"/>
      <c r="C5923" s="49"/>
    </row>
    <row r="5924" spans="1:3" x14ac:dyDescent="0.3">
      <c r="A5924" s="47"/>
      <c r="B5924" s="48"/>
      <c r="C5924" s="49"/>
    </row>
    <row r="5925" spans="1:3" x14ac:dyDescent="0.3">
      <c r="A5925" s="47"/>
      <c r="B5925" s="48"/>
      <c r="C5925" s="49"/>
    </row>
    <row r="5926" spans="1:3" x14ac:dyDescent="0.3">
      <c r="A5926" s="47"/>
      <c r="B5926" s="48"/>
      <c r="C5926" s="49"/>
    </row>
    <row r="5927" spans="1:3" x14ac:dyDescent="0.3">
      <c r="A5927" s="47"/>
      <c r="B5927" s="48"/>
      <c r="C5927" s="49"/>
    </row>
    <row r="5928" spans="1:3" x14ac:dyDescent="0.3">
      <c r="A5928" s="47"/>
      <c r="B5928" s="48"/>
      <c r="C5928" s="49"/>
    </row>
    <row r="5929" spans="1:3" x14ac:dyDescent="0.3">
      <c r="A5929" s="47"/>
      <c r="B5929" s="48"/>
      <c r="C5929" s="49"/>
    </row>
    <row r="5930" spans="1:3" x14ac:dyDescent="0.3">
      <c r="A5930" s="47"/>
      <c r="B5930" s="48"/>
      <c r="C5930" s="49"/>
    </row>
    <row r="5931" spans="1:3" x14ac:dyDescent="0.3">
      <c r="A5931" s="47"/>
      <c r="B5931" s="48"/>
      <c r="C5931" s="49"/>
    </row>
    <row r="5932" spans="1:3" x14ac:dyDescent="0.3">
      <c r="A5932" s="47"/>
      <c r="B5932" s="48"/>
      <c r="C5932" s="49"/>
    </row>
    <row r="5933" spans="1:3" x14ac:dyDescent="0.3">
      <c r="A5933" s="47"/>
      <c r="B5933" s="48"/>
      <c r="C5933" s="49"/>
    </row>
    <row r="5934" spans="1:3" x14ac:dyDescent="0.3">
      <c r="A5934" s="47"/>
      <c r="B5934" s="48"/>
      <c r="C5934" s="49"/>
    </row>
    <row r="5935" spans="1:3" x14ac:dyDescent="0.3">
      <c r="A5935" s="47"/>
      <c r="B5935" s="48"/>
      <c r="C5935" s="49"/>
    </row>
    <row r="5936" spans="1:3" x14ac:dyDescent="0.3">
      <c r="A5936" s="47"/>
      <c r="B5936" s="48"/>
      <c r="C5936" s="49"/>
    </row>
    <row r="5937" spans="1:3" x14ac:dyDescent="0.3">
      <c r="A5937" s="47"/>
      <c r="B5937" s="48"/>
      <c r="C5937" s="49"/>
    </row>
    <row r="5938" spans="1:3" x14ac:dyDescent="0.3">
      <c r="A5938" s="47"/>
      <c r="B5938" s="48"/>
      <c r="C5938" s="49"/>
    </row>
    <row r="5939" spans="1:3" x14ac:dyDescent="0.3">
      <c r="A5939" s="47"/>
      <c r="B5939" s="48"/>
      <c r="C5939" s="49"/>
    </row>
    <row r="5940" spans="1:3" x14ac:dyDescent="0.3">
      <c r="A5940" s="47"/>
      <c r="B5940" s="48"/>
      <c r="C5940" s="49"/>
    </row>
    <row r="5941" spans="1:3" x14ac:dyDescent="0.3">
      <c r="A5941" s="47"/>
      <c r="B5941" s="48"/>
      <c r="C5941" s="49"/>
    </row>
    <row r="5942" spans="1:3" x14ac:dyDescent="0.3">
      <c r="A5942" s="47"/>
      <c r="B5942" s="48"/>
      <c r="C5942" s="49"/>
    </row>
    <row r="5943" spans="1:3" x14ac:dyDescent="0.3">
      <c r="A5943" s="47"/>
      <c r="B5943" s="48"/>
      <c r="C5943" s="49"/>
    </row>
    <row r="5944" spans="1:3" x14ac:dyDescent="0.3">
      <c r="A5944" s="47"/>
      <c r="B5944" s="48"/>
      <c r="C5944" s="49"/>
    </row>
    <row r="5945" spans="1:3" x14ac:dyDescent="0.3">
      <c r="A5945" s="47"/>
      <c r="B5945" s="48"/>
      <c r="C5945" s="49"/>
    </row>
    <row r="5946" spans="1:3" x14ac:dyDescent="0.3">
      <c r="A5946" s="47"/>
      <c r="B5946" s="48"/>
      <c r="C5946" s="49"/>
    </row>
    <row r="5947" spans="1:3" x14ac:dyDescent="0.3">
      <c r="A5947" s="47"/>
      <c r="B5947" s="48"/>
      <c r="C5947" s="49"/>
    </row>
    <row r="5948" spans="1:3" x14ac:dyDescent="0.3">
      <c r="A5948" s="47"/>
      <c r="B5948" s="48"/>
      <c r="C5948" s="49"/>
    </row>
    <row r="5949" spans="1:3" x14ac:dyDescent="0.3">
      <c r="A5949" s="47"/>
      <c r="B5949" s="48"/>
      <c r="C5949" s="49"/>
    </row>
    <row r="5950" spans="1:3" x14ac:dyDescent="0.3">
      <c r="A5950" s="47"/>
      <c r="B5950" s="48"/>
      <c r="C5950" s="49"/>
    </row>
    <row r="5951" spans="1:3" x14ac:dyDescent="0.3">
      <c r="A5951" s="47"/>
      <c r="B5951" s="48"/>
      <c r="C5951" s="49"/>
    </row>
    <row r="5952" spans="1:3" x14ac:dyDescent="0.3">
      <c r="A5952" s="47"/>
      <c r="B5952" s="48"/>
      <c r="C5952" s="49"/>
    </row>
    <row r="5953" spans="1:3" x14ac:dyDescent="0.3">
      <c r="A5953" s="47"/>
      <c r="B5953" s="48"/>
      <c r="C5953" s="49"/>
    </row>
    <row r="5954" spans="1:3" x14ac:dyDescent="0.3">
      <c r="A5954" s="47"/>
      <c r="B5954" s="48"/>
      <c r="C5954" s="49"/>
    </row>
    <row r="5955" spans="1:3" x14ac:dyDescent="0.3">
      <c r="A5955" s="47"/>
      <c r="B5955" s="48"/>
      <c r="C5955" s="49"/>
    </row>
    <row r="5956" spans="1:3" x14ac:dyDescent="0.3">
      <c r="A5956" s="47"/>
      <c r="B5956" s="48"/>
      <c r="C5956" s="49"/>
    </row>
    <row r="5957" spans="1:3" x14ac:dyDescent="0.3">
      <c r="A5957" s="47"/>
      <c r="B5957" s="48"/>
      <c r="C5957" s="49"/>
    </row>
    <row r="5958" spans="1:3" x14ac:dyDescent="0.3">
      <c r="A5958" s="47"/>
      <c r="B5958" s="48"/>
      <c r="C5958" s="49"/>
    </row>
    <row r="5959" spans="1:3" x14ac:dyDescent="0.3">
      <c r="A5959" s="47"/>
      <c r="B5959" s="48"/>
      <c r="C5959" s="49"/>
    </row>
    <row r="5960" spans="1:3" x14ac:dyDescent="0.3">
      <c r="A5960" s="47"/>
      <c r="B5960" s="48"/>
      <c r="C5960" s="49"/>
    </row>
    <row r="5961" spans="1:3" x14ac:dyDescent="0.3">
      <c r="A5961" s="47"/>
      <c r="B5961" s="48"/>
      <c r="C5961" s="49"/>
    </row>
    <row r="5962" spans="1:3" x14ac:dyDescent="0.3">
      <c r="A5962" s="47"/>
      <c r="B5962" s="48"/>
      <c r="C5962" s="49"/>
    </row>
    <row r="5963" spans="1:3" x14ac:dyDescent="0.3">
      <c r="A5963" s="47"/>
      <c r="B5963" s="48"/>
      <c r="C5963" s="49"/>
    </row>
    <row r="5964" spans="1:3" x14ac:dyDescent="0.3">
      <c r="A5964" s="47"/>
      <c r="B5964" s="48"/>
      <c r="C5964" s="49"/>
    </row>
    <row r="5965" spans="1:3" x14ac:dyDescent="0.3">
      <c r="A5965" s="47"/>
      <c r="B5965" s="48"/>
      <c r="C5965" s="49"/>
    </row>
    <row r="5966" spans="1:3" x14ac:dyDescent="0.3">
      <c r="A5966" s="47"/>
      <c r="B5966" s="48"/>
      <c r="C5966" s="49"/>
    </row>
    <row r="5967" spans="1:3" x14ac:dyDescent="0.3">
      <c r="A5967" s="47"/>
      <c r="B5967" s="48"/>
      <c r="C5967" s="49"/>
    </row>
    <row r="5968" spans="1:3" x14ac:dyDescent="0.3">
      <c r="A5968" s="47"/>
      <c r="B5968" s="48"/>
      <c r="C5968" s="49"/>
    </row>
    <row r="5969" spans="1:3" x14ac:dyDescent="0.3">
      <c r="A5969" s="47"/>
      <c r="B5969" s="48"/>
      <c r="C5969" s="49"/>
    </row>
    <row r="5970" spans="1:3" x14ac:dyDescent="0.3">
      <c r="A5970" s="47"/>
      <c r="B5970" s="48"/>
      <c r="C5970" s="49"/>
    </row>
    <row r="5971" spans="1:3" x14ac:dyDescent="0.3">
      <c r="A5971" s="47"/>
      <c r="B5971" s="48"/>
      <c r="C5971" s="49"/>
    </row>
    <row r="5972" spans="1:3" x14ac:dyDescent="0.3">
      <c r="A5972" s="47"/>
      <c r="B5972" s="48"/>
      <c r="C5972" s="49"/>
    </row>
    <row r="5973" spans="1:3" x14ac:dyDescent="0.3">
      <c r="A5973" s="47"/>
      <c r="B5973" s="48"/>
      <c r="C5973" s="49"/>
    </row>
    <row r="5974" spans="1:3" x14ac:dyDescent="0.3">
      <c r="A5974" s="47"/>
      <c r="B5974" s="48"/>
      <c r="C5974" s="49"/>
    </row>
    <row r="5975" spans="1:3" x14ac:dyDescent="0.3">
      <c r="A5975" s="47"/>
      <c r="B5975" s="48"/>
      <c r="C5975" s="49"/>
    </row>
    <row r="5976" spans="1:3" x14ac:dyDescent="0.3">
      <c r="A5976" s="47"/>
      <c r="B5976" s="48"/>
      <c r="C5976" s="49"/>
    </row>
    <row r="5977" spans="1:3" x14ac:dyDescent="0.3">
      <c r="A5977" s="47"/>
      <c r="B5977" s="48"/>
      <c r="C5977" s="49"/>
    </row>
    <row r="5978" spans="1:3" x14ac:dyDescent="0.3">
      <c r="A5978" s="47"/>
      <c r="B5978" s="48"/>
      <c r="C5978" s="49"/>
    </row>
    <row r="5979" spans="1:3" x14ac:dyDescent="0.3">
      <c r="A5979" s="47"/>
      <c r="B5979" s="48"/>
      <c r="C5979" s="49"/>
    </row>
    <row r="5980" spans="1:3" x14ac:dyDescent="0.3">
      <c r="A5980" s="47"/>
      <c r="B5980" s="48"/>
      <c r="C5980" s="49"/>
    </row>
    <row r="5981" spans="1:3" x14ac:dyDescent="0.3">
      <c r="A5981" s="47"/>
      <c r="B5981" s="48"/>
      <c r="C5981" s="49"/>
    </row>
    <row r="5982" spans="1:3" x14ac:dyDescent="0.3">
      <c r="A5982" s="47"/>
      <c r="B5982" s="48"/>
      <c r="C5982" s="49"/>
    </row>
    <row r="5983" spans="1:3" x14ac:dyDescent="0.3">
      <c r="A5983" s="47"/>
      <c r="B5983" s="48"/>
      <c r="C5983" s="49"/>
    </row>
    <row r="5984" spans="1:3" x14ac:dyDescent="0.3">
      <c r="A5984" s="47"/>
      <c r="B5984" s="48"/>
      <c r="C5984" s="49"/>
    </row>
    <row r="5985" spans="1:3" x14ac:dyDescent="0.3">
      <c r="A5985" s="47"/>
      <c r="B5985" s="48"/>
      <c r="C5985" s="49"/>
    </row>
    <row r="5986" spans="1:3" x14ac:dyDescent="0.3">
      <c r="A5986" s="47"/>
      <c r="B5986" s="48"/>
      <c r="C5986" s="49"/>
    </row>
    <row r="5987" spans="1:3" x14ac:dyDescent="0.3">
      <c r="A5987" s="47"/>
      <c r="B5987" s="48"/>
      <c r="C5987" s="49"/>
    </row>
    <row r="5988" spans="1:3" x14ac:dyDescent="0.3">
      <c r="A5988" s="47"/>
      <c r="B5988" s="48"/>
      <c r="C5988" s="49"/>
    </row>
    <row r="5989" spans="1:3" x14ac:dyDescent="0.3">
      <c r="A5989" s="47"/>
      <c r="B5989" s="48"/>
      <c r="C5989" s="49"/>
    </row>
    <row r="5990" spans="1:3" x14ac:dyDescent="0.3">
      <c r="A5990" s="47"/>
      <c r="B5990" s="48"/>
      <c r="C5990" s="49"/>
    </row>
    <row r="5991" spans="1:3" x14ac:dyDescent="0.3">
      <c r="A5991" s="47"/>
      <c r="B5991" s="48"/>
      <c r="C5991" s="49"/>
    </row>
    <row r="5992" spans="1:3" x14ac:dyDescent="0.3">
      <c r="A5992" s="47"/>
      <c r="B5992" s="48"/>
      <c r="C5992" s="49"/>
    </row>
    <row r="5993" spans="1:3" x14ac:dyDescent="0.3">
      <c r="A5993" s="47"/>
      <c r="B5993" s="48"/>
      <c r="C5993" s="49"/>
    </row>
    <row r="5994" spans="1:3" x14ac:dyDescent="0.3">
      <c r="A5994" s="47"/>
      <c r="B5994" s="48"/>
      <c r="C5994" s="49"/>
    </row>
    <row r="5995" spans="1:3" x14ac:dyDescent="0.3">
      <c r="A5995" s="47"/>
      <c r="B5995" s="48"/>
      <c r="C5995" s="49"/>
    </row>
    <row r="5996" spans="1:3" x14ac:dyDescent="0.3">
      <c r="A5996" s="47"/>
      <c r="B5996" s="48"/>
      <c r="C5996" s="49"/>
    </row>
    <row r="5997" spans="1:3" x14ac:dyDescent="0.3">
      <c r="A5997" s="47"/>
      <c r="B5997" s="48"/>
      <c r="C5997" s="49"/>
    </row>
    <row r="5998" spans="1:3" x14ac:dyDescent="0.3">
      <c r="A5998" s="47"/>
      <c r="B5998" s="48"/>
      <c r="C5998" s="49"/>
    </row>
    <row r="5999" spans="1:3" x14ac:dyDescent="0.3">
      <c r="A5999" s="47"/>
      <c r="B5999" s="48"/>
      <c r="C5999" s="49"/>
    </row>
    <row r="6000" spans="1:3" x14ac:dyDescent="0.3">
      <c r="A6000" s="47"/>
      <c r="B6000" s="48"/>
      <c r="C6000" s="49"/>
    </row>
    <row r="6001" spans="1:3" x14ac:dyDescent="0.3">
      <c r="A6001" s="47"/>
      <c r="B6001" s="48"/>
      <c r="C6001" s="49"/>
    </row>
    <row r="6002" spans="1:3" x14ac:dyDescent="0.3">
      <c r="A6002" s="47"/>
      <c r="B6002" s="48"/>
      <c r="C6002" s="49"/>
    </row>
    <row r="6003" spans="1:3" x14ac:dyDescent="0.3">
      <c r="A6003" s="47"/>
      <c r="B6003" s="48"/>
      <c r="C6003" s="49"/>
    </row>
    <row r="6004" spans="1:3" x14ac:dyDescent="0.3">
      <c r="A6004" s="47"/>
      <c r="B6004" s="48"/>
      <c r="C6004" s="49"/>
    </row>
    <row r="6005" spans="1:3" x14ac:dyDescent="0.3">
      <c r="A6005" s="47"/>
      <c r="B6005" s="48"/>
      <c r="C6005" s="49"/>
    </row>
    <row r="6006" spans="1:3" x14ac:dyDescent="0.3">
      <c r="A6006" s="47"/>
      <c r="B6006" s="48"/>
      <c r="C6006" s="49"/>
    </row>
    <row r="6007" spans="1:3" x14ac:dyDescent="0.3">
      <c r="A6007" s="47"/>
      <c r="B6007" s="48"/>
      <c r="C6007" s="49"/>
    </row>
    <row r="6008" spans="1:3" x14ac:dyDescent="0.3">
      <c r="A6008" s="47"/>
      <c r="B6008" s="48"/>
      <c r="C6008" s="49"/>
    </row>
    <row r="6009" spans="1:3" x14ac:dyDescent="0.3">
      <c r="A6009" s="47"/>
      <c r="B6009" s="48"/>
      <c r="C6009" s="49"/>
    </row>
    <row r="6010" spans="1:3" x14ac:dyDescent="0.3">
      <c r="A6010" s="47"/>
      <c r="B6010" s="48"/>
      <c r="C6010" s="49"/>
    </row>
    <row r="6011" spans="1:3" x14ac:dyDescent="0.3">
      <c r="A6011" s="47"/>
      <c r="B6011" s="48"/>
      <c r="C6011" s="49"/>
    </row>
    <row r="6012" spans="1:3" x14ac:dyDescent="0.3">
      <c r="A6012" s="47"/>
      <c r="B6012" s="48"/>
      <c r="C6012" s="49"/>
    </row>
    <row r="6013" spans="1:3" x14ac:dyDescent="0.3">
      <c r="A6013" s="47"/>
      <c r="B6013" s="48"/>
      <c r="C6013" s="49"/>
    </row>
    <row r="6014" spans="1:3" x14ac:dyDescent="0.3">
      <c r="A6014" s="47"/>
      <c r="B6014" s="48"/>
      <c r="C6014" s="49"/>
    </row>
    <row r="6015" spans="1:3" x14ac:dyDescent="0.3">
      <c r="A6015" s="47"/>
      <c r="B6015" s="48"/>
      <c r="C6015" s="49"/>
    </row>
    <row r="6016" spans="1:3" x14ac:dyDescent="0.3">
      <c r="A6016" s="47"/>
      <c r="B6016" s="48"/>
      <c r="C6016" s="49"/>
    </row>
    <row r="6017" spans="1:3" x14ac:dyDescent="0.3">
      <c r="A6017" s="47"/>
      <c r="B6017" s="48"/>
      <c r="C6017" s="49"/>
    </row>
    <row r="6018" spans="1:3" x14ac:dyDescent="0.3">
      <c r="A6018" s="47"/>
      <c r="B6018" s="48"/>
      <c r="C6018" s="49"/>
    </row>
    <row r="6019" spans="1:3" x14ac:dyDescent="0.3">
      <c r="A6019" s="47"/>
      <c r="B6019" s="48"/>
      <c r="C6019" s="49"/>
    </row>
    <row r="6020" spans="1:3" x14ac:dyDescent="0.3">
      <c r="A6020" s="47"/>
      <c r="B6020" s="48"/>
      <c r="C6020" s="49"/>
    </row>
    <row r="6021" spans="1:3" x14ac:dyDescent="0.3">
      <c r="A6021" s="47"/>
      <c r="B6021" s="48"/>
      <c r="C6021" s="49"/>
    </row>
    <row r="6022" spans="1:3" x14ac:dyDescent="0.3">
      <c r="A6022" s="47"/>
      <c r="B6022" s="48"/>
      <c r="C6022" s="49"/>
    </row>
    <row r="6023" spans="1:3" x14ac:dyDescent="0.3">
      <c r="A6023" s="47"/>
      <c r="B6023" s="48"/>
      <c r="C6023" s="49"/>
    </row>
    <row r="6024" spans="1:3" x14ac:dyDescent="0.3">
      <c r="A6024" s="47"/>
      <c r="B6024" s="48"/>
      <c r="C6024" s="49"/>
    </row>
    <row r="6025" spans="1:3" x14ac:dyDescent="0.3">
      <c r="A6025" s="47"/>
      <c r="B6025" s="48"/>
      <c r="C6025" s="49"/>
    </row>
    <row r="6026" spans="1:3" x14ac:dyDescent="0.3">
      <c r="A6026" s="47"/>
      <c r="B6026" s="48"/>
      <c r="C6026" s="49"/>
    </row>
    <row r="6027" spans="1:3" x14ac:dyDescent="0.3">
      <c r="A6027" s="47"/>
      <c r="B6027" s="48"/>
      <c r="C6027" s="49"/>
    </row>
    <row r="6028" spans="1:3" x14ac:dyDescent="0.3">
      <c r="A6028" s="47"/>
      <c r="B6028" s="48"/>
      <c r="C6028" s="49"/>
    </row>
    <row r="6029" spans="1:3" x14ac:dyDescent="0.3">
      <c r="A6029" s="47"/>
      <c r="B6029" s="48"/>
      <c r="C6029" s="49"/>
    </row>
    <row r="6030" spans="1:3" x14ac:dyDescent="0.3">
      <c r="A6030" s="47"/>
      <c r="B6030" s="48"/>
      <c r="C6030" s="49"/>
    </row>
    <row r="6031" spans="1:3" x14ac:dyDescent="0.3">
      <c r="A6031" s="47"/>
      <c r="B6031" s="48"/>
      <c r="C6031" s="49"/>
    </row>
    <row r="6032" spans="1:3" x14ac:dyDescent="0.3">
      <c r="A6032" s="47"/>
      <c r="B6032" s="48"/>
      <c r="C6032" s="49"/>
    </row>
    <row r="6033" spans="1:3" x14ac:dyDescent="0.3">
      <c r="A6033" s="47"/>
      <c r="B6033" s="48"/>
      <c r="C6033" s="49"/>
    </row>
    <row r="6034" spans="1:3" x14ac:dyDescent="0.3">
      <c r="A6034" s="47"/>
      <c r="B6034" s="48"/>
      <c r="C6034" s="49"/>
    </row>
    <row r="6035" spans="1:3" x14ac:dyDescent="0.3">
      <c r="A6035" s="47"/>
      <c r="B6035" s="48"/>
      <c r="C6035" s="49"/>
    </row>
    <row r="6036" spans="1:3" x14ac:dyDescent="0.3">
      <c r="A6036" s="47"/>
      <c r="B6036" s="48"/>
      <c r="C6036" s="49"/>
    </row>
    <row r="6037" spans="1:3" x14ac:dyDescent="0.3">
      <c r="A6037" s="47"/>
      <c r="B6037" s="48"/>
      <c r="C6037" s="49"/>
    </row>
    <row r="6038" spans="1:3" x14ac:dyDescent="0.3">
      <c r="A6038" s="47"/>
      <c r="B6038" s="48"/>
      <c r="C6038" s="49"/>
    </row>
    <row r="6039" spans="1:3" x14ac:dyDescent="0.3">
      <c r="A6039" s="47"/>
      <c r="B6039" s="48"/>
      <c r="C6039" s="49"/>
    </row>
    <row r="6040" spans="1:3" x14ac:dyDescent="0.3">
      <c r="A6040" s="47"/>
      <c r="B6040" s="48"/>
      <c r="C6040" s="49"/>
    </row>
    <row r="6041" spans="1:3" x14ac:dyDescent="0.3">
      <c r="A6041" s="47"/>
      <c r="B6041" s="48"/>
      <c r="C6041" s="49"/>
    </row>
    <row r="6042" spans="1:3" x14ac:dyDescent="0.3">
      <c r="A6042" s="47"/>
      <c r="B6042" s="48"/>
      <c r="C6042" s="49"/>
    </row>
    <row r="6043" spans="1:3" x14ac:dyDescent="0.3">
      <c r="A6043" s="47"/>
      <c r="B6043" s="48"/>
      <c r="C6043" s="49"/>
    </row>
    <row r="6044" spans="1:3" x14ac:dyDescent="0.3">
      <c r="A6044" s="47"/>
      <c r="B6044" s="48"/>
      <c r="C6044" s="49"/>
    </row>
    <row r="6045" spans="1:3" x14ac:dyDescent="0.3">
      <c r="A6045" s="47"/>
      <c r="B6045" s="48"/>
      <c r="C6045" s="49"/>
    </row>
    <row r="6046" spans="1:3" x14ac:dyDescent="0.3">
      <c r="A6046" s="47"/>
      <c r="B6046" s="48"/>
      <c r="C6046" s="49"/>
    </row>
    <row r="6047" spans="1:3" x14ac:dyDescent="0.3">
      <c r="A6047" s="47"/>
      <c r="B6047" s="48"/>
      <c r="C6047" s="49"/>
    </row>
    <row r="6048" spans="1:3" x14ac:dyDescent="0.3">
      <c r="A6048" s="47"/>
      <c r="B6048" s="48"/>
      <c r="C6048" s="49"/>
    </row>
    <row r="6049" spans="1:3" x14ac:dyDescent="0.3">
      <c r="A6049" s="47"/>
      <c r="B6049" s="48"/>
      <c r="C6049" s="49"/>
    </row>
    <row r="6050" spans="1:3" x14ac:dyDescent="0.3">
      <c r="A6050" s="47"/>
      <c r="B6050" s="48"/>
      <c r="C6050" s="49"/>
    </row>
    <row r="6051" spans="1:3" x14ac:dyDescent="0.3">
      <c r="A6051" s="47"/>
      <c r="B6051" s="48"/>
      <c r="C6051" s="49"/>
    </row>
    <row r="6052" spans="1:3" x14ac:dyDescent="0.3">
      <c r="A6052" s="47"/>
      <c r="B6052" s="48"/>
      <c r="C6052" s="49"/>
    </row>
    <row r="6053" spans="1:3" x14ac:dyDescent="0.3">
      <c r="A6053" s="47"/>
      <c r="B6053" s="48"/>
      <c r="C6053" s="49"/>
    </row>
    <row r="6054" spans="1:3" x14ac:dyDescent="0.3">
      <c r="A6054" s="47"/>
      <c r="B6054" s="48"/>
      <c r="C6054" s="49"/>
    </row>
    <row r="6055" spans="1:3" x14ac:dyDescent="0.3">
      <c r="A6055" s="47"/>
      <c r="B6055" s="48"/>
      <c r="C6055" s="49"/>
    </row>
    <row r="6056" spans="1:3" x14ac:dyDescent="0.3">
      <c r="A6056" s="47"/>
      <c r="B6056" s="48"/>
      <c r="C6056" s="49"/>
    </row>
    <row r="6057" spans="1:3" x14ac:dyDescent="0.3">
      <c r="A6057" s="47"/>
      <c r="B6057" s="48"/>
      <c r="C6057" s="49"/>
    </row>
    <row r="6058" spans="1:3" x14ac:dyDescent="0.3">
      <c r="A6058" s="47"/>
      <c r="B6058" s="48"/>
      <c r="C6058" s="49"/>
    </row>
    <row r="6059" spans="1:3" x14ac:dyDescent="0.3">
      <c r="A6059" s="47"/>
      <c r="B6059" s="48"/>
      <c r="C6059" s="49"/>
    </row>
    <row r="6060" spans="1:3" x14ac:dyDescent="0.3">
      <c r="A6060" s="47"/>
      <c r="B6060" s="48"/>
      <c r="C6060" s="49"/>
    </row>
    <row r="6061" spans="1:3" x14ac:dyDescent="0.3">
      <c r="A6061" s="47"/>
      <c r="B6061" s="48"/>
      <c r="C6061" s="49"/>
    </row>
    <row r="6062" spans="1:3" x14ac:dyDescent="0.3">
      <c r="A6062" s="47"/>
      <c r="B6062" s="48"/>
      <c r="C6062" s="49"/>
    </row>
    <row r="6063" spans="1:3" x14ac:dyDescent="0.3">
      <c r="A6063" s="47"/>
      <c r="B6063" s="48"/>
      <c r="C6063" s="49"/>
    </row>
    <row r="6064" spans="1:3" x14ac:dyDescent="0.3">
      <c r="A6064" s="47"/>
      <c r="B6064" s="48"/>
      <c r="C6064" s="49"/>
    </row>
    <row r="6065" spans="1:3" x14ac:dyDescent="0.3">
      <c r="A6065" s="47"/>
      <c r="B6065" s="48"/>
      <c r="C6065" s="49"/>
    </row>
    <row r="6066" spans="1:3" x14ac:dyDescent="0.3">
      <c r="A6066" s="47"/>
      <c r="B6066" s="48"/>
      <c r="C6066" s="49"/>
    </row>
    <row r="6067" spans="1:3" x14ac:dyDescent="0.3">
      <c r="A6067" s="47"/>
      <c r="B6067" s="48"/>
      <c r="C6067" s="49"/>
    </row>
    <row r="6068" spans="1:3" x14ac:dyDescent="0.3">
      <c r="A6068" s="47"/>
      <c r="B6068" s="48"/>
      <c r="C6068" s="49"/>
    </row>
    <row r="6069" spans="1:3" x14ac:dyDescent="0.3">
      <c r="A6069" s="47"/>
      <c r="B6069" s="48"/>
      <c r="C6069" s="49"/>
    </row>
    <row r="6070" spans="1:3" x14ac:dyDescent="0.3">
      <c r="A6070" s="47"/>
      <c r="B6070" s="48"/>
      <c r="C6070" s="49"/>
    </row>
    <row r="6071" spans="1:3" x14ac:dyDescent="0.3">
      <c r="A6071" s="47"/>
      <c r="B6071" s="48"/>
      <c r="C6071" s="49"/>
    </row>
    <row r="6072" spans="1:3" x14ac:dyDescent="0.3">
      <c r="A6072" s="47"/>
      <c r="B6072" s="48"/>
      <c r="C6072" s="49"/>
    </row>
    <row r="6073" spans="1:3" x14ac:dyDescent="0.3">
      <c r="A6073" s="47"/>
      <c r="B6073" s="48"/>
      <c r="C6073" s="49"/>
    </row>
    <row r="6074" spans="1:3" x14ac:dyDescent="0.3">
      <c r="A6074" s="47"/>
      <c r="B6074" s="48"/>
      <c r="C6074" s="49"/>
    </row>
    <row r="6075" spans="1:3" x14ac:dyDescent="0.3">
      <c r="A6075" s="47"/>
      <c r="B6075" s="48"/>
      <c r="C6075" s="49"/>
    </row>
    <row r="6076" spans="1:3" x14ac:dyDescent="0.3">
      <c r="A6076" s="47"/>
      <c r="B6076" s="48"/>
      <c r="C6076" s="49"/>
    </row>
    <row r="6077" spans="1:3" x14ac:dyDescent="0.3">
      <c r="A6077" s="47"/>
      <c r="B6077" s="48"/>
      <c r="C6077" s="49"/>
    </row>
    <row r="6078" spans="1:3" x14ac:dyDescent="0.3">
      <c r="A6078" s="47"/>
      <c r="B6078" s="48"/>
      <c r="C6078" s="49"/>
    </row>
    <row r="6079" spans="1:3" x14ac:dyDescent="0.3">
      <c r="A6079" s="47"/>
      <c r="B6079" s="48"/>
      <c r="C6079" s="49"/>
    </row>
    <row r="6080" spans="1:3" x14ac:dyDescent="0.3">
      <c r="A6080" s="47"/>
      <c r="B6080" s="48"/>
      <c r="C6080" s="49"/>
    </row>
    <row r="6081" spans="1:3" x14ac:dyDescent="0.3">
      <c r="A6081" s="47"/>
      <c r="B6081" s="48"/>
      <c r="C6081" s="49"/>
    </row>
    <row r="6082" spans="1:3" x14ac:dyDescent="0.3">
      <c r="A6082" s="47"/>
      <c r="B6082" s="48"/>
      <c r="C6082" s="49"/>
    </row>
    <row r="6083" spans="1:3" x14ac:dyDescent="0.3">
      <c r="A6083" s="47"/>
      <c r="B6083" s="48"/>
      <c r="C6083" s="49"/>
    </row>
    <row r="6084" spans="1:3" x14ac:dyDescent="0.3">
      <c r="A6084" s="47"/>
      <c r="B6084" s="48"/>
      <c r="C6084" s="49"/>
    </row>
    <row r="6085" spans="1:3" x14ac:dyDescent="0.3">
      <c r="A6085" s="47"/>
      <c r="B6085" s="48"/>
      <c r="C6085" s="49"/>
    </row>
    <row r="6086" spans="1:3" x14ac:dyDescent="0.3">
      <c r="A6086" s="47"/>
      <c r="B6086" s="48"/>
      <c r="C6086" s="49"/>
    </row>
    <row r="6087" spans="1:3" x14ac:dyDescent="0.3">
      <c r="A6087" s="47"/>
      <c r="B6087" s="48"/>
      <c r="C6087" s="49"/>
    </row>
    <row r="6088" spans="1:3" x14ac:dyDescent="0.3">
      <c r="A6088" s="47"/>
      <c r="B6088" s="48"/>
      <c r="C6088" s="49"/>
    </row>
    <row r="6089" spans="1:3" x14ac:dyDescent="0.3">
      <c r="A6089" s="47"/>
      <c r="B6089" s="48"/>
      <c r="C6089" s="49"/>
    </row>
    <row r="6090" spans="1:3" x14ac:dyDescent="0.3">
      <c r="A6090" s="47"/>
      <c r="B6090" s="48"/>
      <c r="C6090" s="49"/>
    </row>
    <row r="6091" spans="1:3" x14ac:dyDescent="0.3">
      <c r="A6091" s="47"/>
      <c r="B6091" s="48"/>
      <c r="C6091" s="49"/>
    </row>
    <row r="6092" spans="1:3" x14ac:dyDescent="0.3">
      <c r="A6092" s="47"/>
      <c r="B6092" s="48"/>
      <c r="C6092" s="49"/>
    </row>
    <row r="6093" spans="1:3" x14ac:dyDescent="0.3">
      <c r="A6093" s="47"/>
      <c r="B6093" s="48"/>
      <c r="C6093" s="49"/>
    </row>
    <row r="6094" spans="1:3" x14ac:dyDescent="0.3">
      <c r="A6094" s="47"/>
      <c r="B6094" s="48"/>
      <c r="C6094" s="49"/>
    </row>
    <row r="6095" spans="1:3" x14ac:dyDescent="0.3">
      <c r="A6095" s="47"/>
      <c r="B6095" s="48"/>
      <c r="C6095" s="49"/>
    </row>
    <row r="6096" spans="1:3" x14ac:dyDescent="0.3">
      <c r="A6096" s="47"/>
      <c r="B6096" s="48"/>
      <c r="C6096" s="49"/>
    </row>
    <row r="6097" spans="1:3" x14ac:dyDescent="0.3">
      <c r="A6097" s="47"/>
      <c r="B6097" s="48"/>
      <c r="C6097" s="49"/>
    </row>
    <row r="6098" spans="1:3" x14ac:dyDescent="0.3">
      <c r="A6098" s="47"/>
      <c r="B6098" s="48"/>
      <c r="C6098" s="49"/>
    </row>
    <row r="6099" spans="1:3" x14ac:dyDescent="0.3">
      <c r="A6099" s="47"/>
      <c r="B6099" s="48"/>
      <c r="C6099" s="49"/>
    </row>
    <row r="6100" spans="1:3" x14ac:dyDescent="0.3">
      <c r="A6100" s="47"/>
      <c r="B6100" s="48"/>
      <c r="C6100" s="49"/>
    </row>
    <row r="6101" spans="1:3" x14ac:dyDescent="0.3">
      <c r="A6101" s="47"/>
      <c r="B6101" s="48"/>
      <c r="C6101" s="49"/>
    </row>
    <row r="6102" spans="1:3" x14ac:dyDescent="0.3">
      <c r="A6102" s="47"/>
      <c r="B6102" s="48"/>
      <c r="C6102" s="49"/>
    </row>
    <row r="6103" spans="1:3" x14ac:dyDescent="0.3">
      <c r="A6103" s="47"/>
      <c r="B6103" s="48"/>
      <c r="C6103" s="49"/>
    </row>
    <row r="6104" spans="1:3" x14ac:dyDescent="0.3">
      <c r="A6104" s="47"/>
      <c r="B6104" s="48"/>
      <c r="C6104" s="49"/>
    </row>
    <row r="6105" spans="1:3" x14ac:dyDescent="0.3">
      <c r="A6105" s="47"/>
      <c r="B6105" s="48"/>
      <c r="C6105" s="49"/>
    </row>
    <row r="6106" spans="1:3" x14ac:dyDescent="0.3">
      <c r="A6106" s="47"/>
      <c r="B6106" s="48"/>
      <c r="C6106" s="49"/>
    </row>
    <row r="6107" spans="1:3" x14ac:dyDescent="0.3">
      <c r="A6107" s="47"/>
      <c r="B6107" s="48"/>
      <c r="C6107" s="49"/>
    </row>
    <row r="6108" spans="1:3" x14ac:dyDescent="0.3">
      <c r="A6108" s="47"/>
      <c r="B6108" s="48"/>
      <c r="C6108" s="49"/>
    </row>
    <row r="6109" spans="1:3" x14ac:dyDescent="0.3">
      <c r="A6109" s="47"/>
      <c r="B6109" s="48"/>
      <c r="C6109" s="49"/>
    </row>
    <row r="6110" spans="1:3" x14ac:dyDescent="0.3">
      <c r="A6110" s="47"/>
      <c r="B6110" s="48"/>
      <c r="C6110" s="49"/>
    </row>
    <row r="6111" spans="1:3" x14ac:dyDescent="0.3">
      <c r="A6111" s="47"/>
      <c r="B6111" s="48"/>
      <c r="C6111" s="49"/>
    </row>
    <row r="6112" spans="1:3" x14ac:dyDescent="0.3">
      <c r="A6112" s="47"/>
      <c r="B6112" s="48"/>
      <c r="C6112" s="49"/>
    </row>
    <row r="6113" spans="1:3" x14ac:dyDescent="0.3">
      <c r="A6113" s="47"/>
      <c r="B6113" s="48"/>
      <c r="C6113" s="49"/>
    </row>
    <row r="6114" spans="1:3" x14ac:dyDescent="0.3">
      <c r="A6114" s="47"/>
      <c r="B6114" s="48"/>
      <c r="C6114" s="49"/>
    </row>
    <row r="6115" spans="1:3" x14ac:dyDescent="0.3">
      <c r="A6115" s="47"/>
      <c r="B6115" s="48"/>
      <c r="C6115" s="49"/>
    </row>
    <row r="6116" spans="1:3" x14ac:dyDescent="0.3">
      <c r="A6116" s="47"/>
      <c r="B6116" s="48"/>
      <c r="C6116" s="49"/>
    </row>
    <row r="6117" spans="1:3" x14ac:dyDescent="0.3">
      <c r="A6117" s="47"/>
      <c r="B6117" s="48"/>
      <c r="C6117" s="49"/>
    </row>
    <row r="6118" spans="1:3" x14ac:dyDescent="0.3">
      <c r="A6118" s="47"/>
      <c r="B6118" s="48"/>
      <c r="C6118" s="49"/>
    </row>
    <row r="6119" spans="1:3" x14ac:dyDescent="0.3">
      <c r="A6119" s="47"/>
      <c r="B6119" s="48"/>
      <c r="C6119" s="49"/>
    </row>
    <row r="6120" spans="1:3" x14ac:dyDescent="0.3">
      <c r="A6120" s="47"/>
      <c r="B6120" s="48"/>
      <c r="C6120" s="49"/>
    </row>
    <row r="6121" spans="1:3" x14ac:dyDescent="0.3">
      <c r="A6121" s="47"/>
      <c r="B6121" s="48"/>
      <c r="C6121" s="49"/>
    </row>
    <row r="6122" spans="1:3" x14ac:dyDescent="0.3">
      <c r="A6122" s="47"/>
      <c r="B6122" s="48"/>
      <c r="C6122" s="49"/>
    </row>
    <row r="6123" spans="1:3" x14ac:dyDescent="0.3">
      <c r="A6123" s="47"/>
      <c r="B6123" s="48"/>
      <c r="C6123" s="49"/>
    </row>
    <row r="6124" spans="1:3" x14ac:dyDescent="0.3">
      <c r="A6124" s="47"/>
      <c r="B6124" s="48"/>
      <c r="C6124" s="49"/>
    </row>
    <row r="6125" spans="1:3" x14ac:dyDescent="0.3">
      <c r="A6125" s="47"/>
      <c r="B6125" s="48"/>
      <c r="C6125" s="49"/>
    </row>
    <row r="6126" spans="1:3" x14ac:dyDescent="0.3">
      <c r="A6126" s="47"/>
      <c r="B6126" s="48"/>
      <c r="C6126" s="49"/>
    </row>
    <row r="6127" spans="1:3" x14ac:dyDescent="0.3">
      <c r="A6127" s="47"/>
      <c r="B6127" s="48"/>
      <c r="C6127" s="49"/>
    </row>
    <row r="6128" spans="1:3" x14ac:dyDescent="0.3">
      <c r="A6128" s="47"/>
      <c r="B6128" s="48"/>
      <c r="C6128" s="49"/>
    </row>
    <row r="6129" spans="1:3" x14ac:dyDescent="0.3">
      <c r="A6129" s="47"/>
      <c r="B6129" s="48"/>
      <c r="C6129" s="49"/>
    </row>
    <row r="6130" spans="1:3" x14ac:dyDescent="0.3">
      <c r="A6130" s="47"/>
      <c r="B6130" s="48"/>
      <c r="C6130" s="49"/>
    </row>
    <row r="6131" spans="1:3" x14ac:dyDescent="0.3">
      <c r="A6131" s="47"/>
      <c r="B6131" s="48"/>
      <c r="C6131" s="49"/>
    </row>
    <row r="6132" spans="1:3" x14ac:dyDescent="0.3">
      <c r="A6132" s="47"/>
      <c r="B6132" s="48"/>
      <c r="C6132" s="49"/>
    </row>
    <row r="6133" spans="1:3" x14ac:dyDescent="0.3">
      <c r="A6133" s="47"/>
      <c r="B6133" s="48"/>
      <c r="C6133" s="49"/>
    </row>
    <row r="6134" spans="1:3" x14ac:dyDescent="0.3">
      <c r="A6134" s="47"/>
      <c r="B6134" s="48"/>
      <c r="C6134" s="49"/>
    </row>
    <row r="6135" spans="1:3" x14ac:dyDescent="0.3">
      <c r="A6135" s="47"/>
      <c r="B6135" s="48"/>
      <c r="C6135" s="49"/>
    </row>
    <row r="6136" spans="1:3" x14ac:dyDescent="0.3">
      <c r="A6136" s="47"/>
      <c r="B6136" s="48"/>
      <c r="C6136" s="49"/>
    </row>
    <row r="6137" spans="1:3" x14ac:dyDescent="0.3">
      <c r="A6137" s="47"/>
      <c r="B6137" s="48"/>
      <c r="C6137" s="49"/>
    </row>
    <row r="6138" spans="1:3" x14ac:dyDescent="0.3">
      <c r="A6138" s="47"/>
      <c r="B6138" s="48"/>
      <c r="C6138" s="49"/>
    </row>
    <row r="6139" spans="1:3" x14ac:dyDescent="0.3">
      <c r="A6139" s="47"/>
      <c r="B6139" s="48"/>
      <c r="C6139" s="49"/>
    </row>
    <row r="6140" spans="1:3" x14ac:dyDescent="0.3">
      <c r="A6140" s="47"/>
      <c r="B6140" s="48"/>
      <c r="C6140" s="49"/>
    </row>
    <row r="6141" spans="1:3" x14ac:dyDescent="0.3">
      <c r="A6141" s="47"/>
      <c r="B6141" s="48"/>
      <c r="C6141" s="49"/>
    </row>
    <row r="6142" spans="1:3" x14ac:dyDescent="0.3">
      <c r="A6142" s="47"/>
      <c r="B6142" s="48"/>
      <c r="C6142" s="49"/>
    </row>
    <row r="6143" spans="1:3" x14ac:dyDescent="0.3">
      <c r="A6143" s="47"/>
      <c r="B6143" s="48"/>
      <c r="C6143" s="49"/>
    </row>
    <row r="6144" spans="1:3" x14ac:dyDescent="0.3">
      <c r="A6144" s="47"/>
      <c r="B6144" s="48"/>
      <c r="C6144" s="49"/>
    </row>
    <row r="6145" spans="1:3" x14ac:dyDescent="0.3">
      <c r="A6145" s="47"/>
      <c r="B6145" s="48"/>
      <c r="C6145" s="49"/>
    </row>
    <row r="6146" spans="1:3" x14ac:dyDescent="0.3">
      <c r="A6146" s="47"/>
      <c r="B6146" s="48"/>
      <c r="C6146" s="49"/>
    </row>
    <row r="6147" spans="1:3" x14ac:dyDescent="0.3">
      <c r="A6147" s="47"/>
      <c r="B6147" s="48"/>
      <c r="C6147" s="49"/>
    </row>
    <row r="6148" spans="1:3" x14ac:dyDescent="0.3">
      <c r="A6148" s="47"/>
      <c r="B6148" s="48"/>
      <c r="C6148" s="49"/>
    </row>
    <row r="6149" spans="1:3" x14ac:dyDescent="0.3">
      <c r="A6149" s="47"/>
      <c r="B6149" s="48"/>
      <c r="C6149" s="49"/>
    </row>
    <row r="6150" spans="1:3" x14ac:dyDescent="0.3">
      <c r="A6150" s="47"/>
      <c r="B6150" s="48"/>
      <c r="C6150" s="49"/>
    </row>
    <row r="6151" spans="1:3" x14ac:dyDescent="0.3">
      <c r="A6151" s="47"/>
      <c r="B6151" s="48"/>
      <c r="C6151" s="49"/>
    </row>
    <row r="6152" spans="1:3" x14ac:dyDescent="0.3">
      <c r="A6152" s="47"/>
      <c r="B6152" s="48"/>
      <c r="C6152" s="49"/>
    </row>
    <row r="6153" spans="1:3" x14ac:dyDescent="0.3">
      <c r="A6153" s="47"/>
      <c r="B6153" s="48"/>
      <c r="C6153" s="49"/>
    </row>
    <row r="6154" spans="1:3" x14ac:dyDescent="0.3">
      <c r="A6154" s="47"/>
      <c r="B6154" s="48"/>
      <c r="C6154" s="49"/>
    </row>
    <row r="6155" spans="1:3" x14ac:dyDescent="0.3">
      <c r="A6155" s="47"/>
      <c r="B6155" s="48"/>
      <c r="C6155" s="49"/>
    </row>
    <row r="6156" spans="1:3" x14ac:dyDescent="0.3">
      <c r="A6156" s="47"/>
      <c r="B6156" s="48"/>
      <c r="C6156" s="49"/>
    </row>
    <row r="6157" spans="1:3" x14ac:dyDescent="0.3">
      <c r="A6157" s="47"/>
      <c r="B6157" s="48"/>
      <c r="C6157" s="49"/>
    </row>
    <row r="6158" spans="1:3" x14ac:dyDescent="0.3">
      <c r="A6158" s="47"/>
      <c r="B6158" s="48"/>
      <c r="C6158" s="49"/>
    </row>
    <row r="6159" spans="1:3" x14ac:dyDescent="0.3">
      <c r="A6159" s="47"/>
      <c r="B6159" s="48"/>
      <c r="C6159" s="49"/>
    </row>
    <row r="6160" spans="1:3" x14ac:dyDescent="0.3">
      <c r="A6160" s="47"/>
      <c r="B6160" s="48"/>
      <c r="C6160" s="49"/>
    </row>
    <row r="6161" spans="1:3" x14ac:dyDescent="0.3">
      <c r="A6161" s="47"/>
      <c r="B6161" s="48"/>
      <c r="C6161" s="49"/>
    </row>
    <row r="6162" spans="1:3" x14ac:dyDescent="0.3">
      <c r="A6162" s="47"/>
      <c r="B6162" s="48"/>
      <c r="C6162" s="49"/>
    </row>
    <row r="6163" spans="1:3" x14ac:dyDescent="0.3">
      <c r="A6163" s="47"/>
      <c r="B6163" s="48"/>
      <c r="C6163" s="49"/>
    </row>
    <row r="6164" spans="1:3" x14ac:dyDescent="0.3">
      <c r="A6164" s="47"/>
      <c r="B6164" s="48"/>
      <c r="C6164" s="49"/>
    </row>
    <row r="6165" spans="1:3" x14ac:dyDescent="0.3">
      <c r="A6165" s="47"/>
      <c r="B6165" s="48"/>
      <c r="C6165" s="49"/>
    </row>
    <row r="6166" spans="1:3" x14ac:dyDescent="0.3">
      <c r="A6166" s="47"/>
      <c r="B6166" s="48"/>
      <c r="C6166" s="49"/>
    </row>
    <row r="6167" spans="1:3" x14ac:dyDescent="0.3">
      <c r="A6167" s="47"/>
      <c r="B6167" s="48"/>
      <c r="C6167" s="49"/>
    </row>
    <row r="6168" spans="1:3" x14ac:dyDescent="0.3">
      <c r="A6168" s="47"/>
      <c r="B6168" s="48"/>
      <c r="C6168" s="49"/>
    </row>
    <row r="6169" spans="1:3" x14ac:dyDescent="0.3">
      <c r="A6169" s="47"/>
      <c r="B6169" s="48"/>
      <c r="C6169" s="49"/>
    </row>
    <row r="6170" spans="1:3" x14ac:dyDescent="0.3">
      <c r="A6170" s="47"/>
      <c r="B6170" s="48"/>
      <c r="C6170" s="49"/>
    </row>
    <row r="6171" spans="1:3" x14ac:dyDescent="0.3">
      <c r="A6171" s="47"/>
      <c r="B6171" s="48"/>
      <c r="C6171" s="49"/>
    </row>
    <row r="6172" spans="1:3" x14ac:dyDescent="0.3">
      <c r="A6172" s="47"/>
      <c r="B6172" s="48"/>
      <c r="C6172" s="49"/>
    </row>
    <row r="6173" spans="1:3" x14ac:dyDescent="0.3">
      <c r="A6173" s="47"/>
      <c r="B6173" s="48"/>
      <c r="C6173" s="49"/>
    </row>
    <row r="6174" spans="1:3" x14ac:dyDescent="0.3">
      <c r="A6174" s="47"/>
      <c r="B6174" s="48"/>
      <c r="C6174" s="49"/>
    </row>
    <row r="6175" spans="1:3" x14ac:dyDescent="0.3">
      <c r="A6175" s="47"/>
      <c r="B6175" s="48"/>
      <c r="C6175" s="49"/>
    </row>
    <row r="6176" spans="1:3" x14ac:dyDescent="0.3">
      <c r="A6176" s="47"/>
      <c r="B6176" s="48"/>
      <c r="C6176" s="49"/>
    </row>
    <row r="6177" spans="1:3" x14ac:dyDescent="0.3">
      <c r="A6177" s="47"/>
      <c r="B6177" s="48"/>
      <c r="C6177" s="49"/>
    </row>
    <row r="6178" spans="1:3" x14ac:dyDescent="0.3">
      <c r="A6178" s="47"/>
      <c r="B6178" s="48"/>
      <c r="C6178" s="49"/>
    </row>
    <row r="6179" spans="1:3" x14ac:dyDescent="0.3">
      <c r="A6179" s="47"/>
      <c r="B6179" s="48"/>
      <c r="C6179" s="49"/>
    </row>
    <row r="6180" spans="1:3" x14ac:dyDescent="0.3">
      <c r="A6180" s="47"/>
      <c r="B6180" s="48"/>
      <c r="C6180" s="49"/>
    </row>
    <row r="6181" spans="1:3" x14ac:dyDescent="0.3">
      <c r="A6181" s="47"/>
      <c r="B6181" s="48"/>
      <c r="C6181" s="49"/>
    </row>
    <row r="6182" spans="1:3" x14ac:dyDescent="0.3">
      <c r="A6182" s="47"/>
      <c r="B6182" s="48"/>
      <c r="C6182" s="49"/>
    </row>
    <row r="6183" spans="1:3" x14ac:dyDescent="0.3">
      <c r="A6183" s="47"/>
      <c r="B6183" s="48"/>
      <c r="C6183" s="49"/>
    </row>
    <row r="6184" spans="1:3" x14ac:dyDescent="0.3">
      <c r="A6184" s="47"/>
      <c r="B6184" s="48"/>
      <c r="C6184" s="49"/>
    </row>
    <row r="6185" spans="1:3" x14ac:dyDescent="0.3">
      <c r="A6185" s="47"/>
      <c r="B6185" s="48"/>
      <c r="C6185" s="49"/>
    </row>
    <row r="6186" spans="1:3" x14ac:dyDescent="0.3">
      <c r="A6186" s="47"/>
      <c r="B6186" s="48"/>
      <c r="C6186" s="49"/>
    </row>
    <row r="6187" spans="1:3" x14ac:dyDescent="0.3">
      <c r="A6187" s="47"/>
      <c r="B6187" s="48"/>
      <c r="C6187" s="49"/>
    </row>
    <row r="6188" spans="1:3" x14ac:dyDescent="0.3">
      <c r="A6188" s="47"/>
      <c r="B6188" s="48"/>
      <c r="C6188" s="49"/>
    </row>
    <row r="6189" spans="1:3" x14ac:dyDescent="0.3">
      <c r="A6189" s="47"/>
      <c r="B6189" s="48"/>
      <c r="C6189" s="49"/>
    </row>
    <row r="6190" spans="1:3" x14ac:dyDescent="0.3">
      <c r="A6190" s="47"/>
      <c r="B6190" s="48"/>
      <c r="C6190" s="49"/>
    </row>
    <row r="6191" spans="1:3" x14ac:dyDescent="0.3">
      <c r="A6191" s="47"/>
      <c r="B6191" s="48"/>
      <c r="C6191" s="49"/>
    </row>
    <row r="6192" spans="1:3" x14ac:dyDescent="0.3">
      <c r="A6192" s="47"/>
      <c r="B6192" s="48"/>
      <c r="C6192" s="49"/>
    </row>
    <row r="6193" spans="1:3" x14ac:dyDescent="0.3">
      <c r="A6193" s="47"/>
      <c r="B6193" s="48"/>
      <c r="C6193" s="49"/>
    </row>
    <row r="6194" spans="1:3" x14ac:dyDescent="0.3">
      <c r="A6194" s="47"/>
      <c r="B6194" s="48"/>
      <c r="C6194" s="49"/>
    </row>
    <row r="6195" spans="1:3" x14ac:dyDescent="0.3">
      <c r="A6195" s="47"/>
      <c r="B6195" s="48"/>
      <c r="C6195" s="49"/>
    </row>
    <row r="6196" spans="1:3" x14ac:dyDescent="0.3">
      <c r="A6196" s="47"/>
      <c r="B6196" s="48"/>
      <c r="C6196" s="49"/>
    </row>
    <row r="6197" spans="1:3" x14ac:dyDescent="0.3">
      <c r="A6197" s="47"/>
      <c r="B6197" s="48"/>
      <c r="C6197" s="49"/>
    </row>
    <row r="6198" spans="1:3" x14ac:dyDescent="0.3">
      <c r="A6198" s="47"/>
      <c r="B6198" s="48"/>
      <c r="C6198" s="49"/>
    </row>
    <row r="6199" spans="1:3" x14ac:dyDescent="0.3">
      <c r="A6199" s="47"/>
      <c r="B6199" s="48"/>
      <c r="C6199" s="49"/>
    </row>
    <row r="6200" spans="1:3" x14ac:dyDescent="0.3">
      <c r="A6200" s="47"/>
      <c r="B6200" s="48"/>
      <c r="C6200" s="49"/>
    </row>
    <row r="6201" spans="1:3" x14ac:dyDescent="0.3">
      <c r="A6201" s="47"/>
      <c r="B6201" s="48"/>
      <c r="C6201" s="49"/>
    </row>
    <row r="6202" spans="1:3" x14ac:dyDescent="0.3">
      <c r="A6202" s="47"/>
      <c r="B6202" s="48"/>
      <c r="C6202" s="49"/>
    </row>
    <row r="6203" spans="1:3" x14ac:dyDescent="0.3">
      <c r="A6203" s="47"/>
      <c r="B6203" s="48"/>
      <c r="C6203" s="49"/>
    </row>
    <row r="6204" spans="1:3" x14ac:dyDescent="0.3">
      <c r="A6204" s="47"/>
      <c r="B6204" s="48"/>
      <c r="C6204" s="49"/>
    </row>
    <row r="6205" spans="1:3" x14ac:dyDescent="0.3">
      <c r="A6205" s="47"/>
      <c r="B6205" s="48"/>
      <c r="C6205" s="49"/>
    </row>
    <row r="6206" spans="1:3" x14ac:dyDescent="0.3">
      <c r="A6206" s="47"/>
      <c r="B6206" s="48"/>
      <c r="C6206" s="49"/>
    </row>
    <row r="6207" spans="1:3" x14ac:dyDescent="0.3">
      <c r="A6207" s="47"/>
      <c r="B6207" s="48"/>
      <c r="C6207" s="49"/>
    </row>
    <row r="6208" spans="1:3" x14ac:dyDescent="0.3">
      <c r="A6208" s="47"/>
      <c r="B6208" s="48"/>
      <c r="C6208" s="49"/>
    </row>
    <row r="6209" spans="1:3" x14ac:dyDescent="0.3">
      <c r="A6209" s="47"/>
      <c r="B6209" s="48"/>
      <c r="C6209" s="49"/>
    </row>
    <row r="6210" spans="1:3" x14ac:dyDescent="0.3">
      <c r="A6210" s="47"/>
      <c r="B6210" s="48"/>
      <c r="C6210" s="49"/>
    </row>
    <row r="6211" spans="1:3" x14ac:dyDescent="0.3">
      <c r="A6211" s="47"/>
      <c r="B6211" s="48"/>
      <c r="C6211" s="49"/>
    </row>
    <row r="6212" spans="1:3" x14ac:dyDescent="0.3">
      <c r="A6212" s="47"/>
      <c r="B6212" s="48"/>
      <c r="C6212" s="49"/>
    </row>
    <row r="6213" spans="1:3" x14ac:dyDescent="0.3">
      <c r="A6213" s="47"/>
      <c r="B6213" s="48"/>
      <c r="C6213" s="49"/>
    </row>
    <row r="6214" spans="1:3" x14ac:dyDescent="0.3">
      <c r="A6214" s="47"/>
      <c r="B6214" s="48"/>
      <c r="C6214" s="49"/>
    </row>
    <row r="6215" spans="1:3" x14ac:dyDescent="0.3">
      <c r="A6215" s="47"/>
      <c r="B6215" s="48"/>
      <c r="C6215" s="49"/>
    </row>
    <row r="6216" spans="1:3" x14ac:dyDescent="0.3">
      <c r="A6216" s="47"/>
      <c r="B6216" s="48"/>
      <c r="C6216" s="49"/>
    </row>
    <row r="6217" spans="1:3" x14ac:dyDescent="0.3">
      <c r="A6217" s="47"/>
      <c r="B6217" s="48"/>
      <c r="C6217" s="49"/>
    </row>
    <row r="6218" spans="1:3" x14ac:dyDescent="0.3">
      <c r="A6218" s="47"/>
      <c r="B6218" s="48"/>
      <c r="C6218" s="49"/>
    </row>
    <row r="6219" spans="1:3" x14ac:dyDescent="0.3">
      <c r="A6219" s="47"/>
      <c r="B6219" s="48"/>
      <c r="C6219" s="49"/>
    </row>
    <row r="6220" spans="1:3" x14ac:dyDescent="0.3">
      <c r="A6220" s="47"/>
      <c r="B6220" s="48"/>
      <c r="C6220" s="49"/>
    </row>
    <row r="6221" spans="1:3" x14ac:dyDescent="0.3">
      <c r="A6221" s="47"/>
      <c r="B6221" s="48"/>
      <c r="C6221" s="49"/>
    </row>
    <row r="6222" spans="1:3" x14ac:dyDescent="0.3">
      <c r="A6222" s="47"/>
      <c r="B6222" s="48"/>
      <c r="C6222" s="49"/>
    </row>
    <row r="6223" spans="1:3" x14ac:dyDescent="0.3">
      <c r="A6223" s="47"/>
      <c r="B6223" s="48"/>
      <c r="C6223" s="49"/>
    </row>
    <row r="6224" spans="1:3" x14ac:dyDescent="0.3">
      <c r="A6224" s="47"/>
      <c r="B6224" s="48"/>
      <c r="C6224" s="49"/>
    </row>
    <row r="6225" spans="1:3" x14ac:dyDescent="0.3">
      <c r="A6225" s="47"/>
      <c r="B6225" s="48"/>
      <c r="C6225" s="49"/>
    </row>
    <row r="6226" spans="1:3" x14ac:dyDescent="0.3">
      <c r="A6226" s="47"/>
      <c r="B6226" s="48"/>
      <c r="C6226" s="49"/>
    </row>
    <row r="6227" spans="1:3" x14ac:dyDescent="0.3">
      <c r="A6227" s="47"/>
      <c r="B6227" s="48"/>
      <c r="C6227" s="49"/>
    </row>
    <row r="6228" spans="1:3" x14ac:dyDescent="0.3">
      <c r="A6228" s="47"/>
      <c r="B6228" s="48"/>
      <c r="C6228" s="49"/>
    </row>
    <row r="6229" spans="1:3" x14ac:dyDescent="0.3">
      <c r="A6229" s="47"/>
      <c r="B6229" s="48"/>
      <c r="C6229" s="49"/>
    </row>
    <row r="6230" spans="1:3" x14ac:dyDescent="0.3">
      <c r="A6230" s="47"/>
      <c r="B6230" s="48"/>
      <c r="C6230" s="49"/>
    </row>
    <row r="6231" spans="1:3" x14ac:dyDescent="0.3">
      <c r="A6231" s="47"/>
      <c r="B6231" s="48"/>
      <c r="C6231" s="49"/>
    </row>
    <row r="6232" spans="1:3" x14ac:dyDescent="0.3">
      <c r="A6232" s="47"/>
      <c r="B6232" s="48"/>
      <c r="C6232" s="49"/>
    </row>
    <row r="6233" spans="1:3" x14ac:dyDescent="0.3">
      <c r="A6233" s="47"/>
      <c r="B6233" s="48"/>
      <c r="C6233" s="49"/>
    </row>
    <row r="6234" spans="1:3" x14ac:dyDescent="0.3">
      <c r="A6234" s="47"/>
      <c r="B6234" s="48"/>
      <c r="C6234" s="49"/>
    </row>
    <row r="6235" spans="1:3" x14ac:dyDescent="0.3">
      <c r="A6235" s="47"/>
      <c r="B6235" s="48"/>
      <c r="C6235" s="49"/>
    </row>
    <row r="6236" spans="1:3" x14ac:dyDescent="0.3">
      <c r="A6236" s="47"/>
      <c r="B6236" s="48"/>
      <c r="C6236" s="49"/>
    </row>
    <row r="6237" spans="1:3" x14ac:dyDescent="0.3">
      <c r="A6237" s="47"/>
      <c r="B6237" s="48"/>
      <c r="C6237" s="49"/>
    </row>
    <row r="6238" spans="1:3" x14ac:dyDescent="0.3">
      <c r="A6238" s="47"/>
      <c r="B6238" s="48"/>
      <c r="C6238" s="49"/>
    </row>
    <row r="6239" spans="1:3" x14ac:dyDescent="0.3">
      <c r="A6239" s="47"/>
      <c r="B6239" s="48"/>
      <c r="C6239" s="49"/>
    </row>
    <row r="6240" spans="1:3" x14ac:dyDescent="0.3">
      <c r="A6240" s="47"/>
      <c r="B6240" s="48"/>
      <c r="C6240" s="49"/>
    </row>
    <row r="6241" spans="1:3" x14ac:dyDescent="0.3">
      <c r="A6241" s="47"/>
      <c r="B6241" s="48"/>
      <c r="C6241" s="49"/>
    </row>
    <row r="6242" spans="1:3" x14ac:dyDescent="0.3">
      <c r="A6242" s="47"/>
      <c r="B6242" s="48"/>
      <c r="C6242" s="49"/>
    </row>
    <row r="6243" spans="1:3" x14ac:dyDescent="0.3">
      <c r="A6243" s="47"/>
      <c r="B6243" s="48"/>
      <c r="C6243" s="49"/>
    </row>
    <row r="6244" spans="1:3" x14ac:dyDescent="0.3">
      <c r="A6244" s="47"/>
      <c r="B6244" s="48"/>
      <c r="C6244" s="49"/>
    </row>
    <row r="6245" spans="1:3" x14ac:dyDescent="0.3">
      <c r="A6245" s="47"/>
      <c r="B6245" s="48"/>
      <c r="C6245" s="49"/>
    </row>
    <row r="6246" spans="1:3" x14ac:dyDescent="0.3">
      <c r="A6246" s="47"/>
      <c r="B6246" s="48"/>
      <c r="C6246" s="49"/>
    </row>
    <row r="6247" spans="1:3" x14ac:dyDescent="0.3">
      <c r="A6247" s="47"/>
      <c r="B6247" s="48"/>
      <c r="C6247" s="49"/>
    </row>
    <row r="6248" spans="1:3" x14ac:dyDescent="0.3">
      <c r="A6248" s="47"/>
      <c r="B6248" s="48"/>
      <c r="C6248" s="49"/>
    </row>
    <row r="6249" spans="1:3" x14ac:dyDescent="0.3">
      <c r="A6249" s="47"/>
      <c r="B6249" s="48"/>
      <c r="C6249" s="49"/>
    </row>
    <row r="6250" spans="1:3" x14ac:dyDescent="0.3">
      <c r="A6250" s="47"/>
      <c r="B6250" s="48"/>
      <c r="C6250" s="49"/>
    </row>
    <row r="6251" spans="1:3" x14ac:dyDescent="0.3">
      <c r="A6251" s="47"/>
      <c r="B6251" s="48"/>
      <c r="C6251" s="49"/>
    </row>
    <row r="6252" spans="1:3" x14ac:dyDescent="0.3">
      <c r="A6252" s="47"/>
      <c r="B6252" s="48"/>
      <c r="C6252" s="49"/>
    </row>
    <row r="6253" spans="1:3" x14ac:dyDescent="0.3">
      <c r="A6253" s="47"/>
      <c r="B6253" s="48"/>
      <c r="C6253" s="49"/>
    </row>
    <row r="6254" spans="1:3" x14ac:dyDescent="0.3">
      <c r="A6254" s="47"/>
      <c r="B6254" s="48"/>
      <c r="C6254" s="49"/>
    </row>
    <row r="6255" spans="1:3" x14ac:dyDescent="0.3">
      <c r="A6255" s="47"/>
      <c r="B6255" s="48"/>
      <c r="C6255" s="49"/>
    </row>
    <row r="6256" spans="1:3" x14ac:dyDescent="0.3">
      <c r="A6256" s="47"/>
      <c r="B6256" s="48"/>
      <c r="C6256" s="49"/>
    </row>
    <row r="6257" spans="1:3" x14ac:dyDescent="0.3">
      <c r="A6257" s="47"/>
      <c r="B6257" s="48"/>
      <c r="C6257" s="49"/>
    </row>
    <row r="6258" spans="1:3" x14ac:dyDescent="0.3">
      <c r="A6258" s="47"/>
      <c r="B6258" s="48"/>
      <c r="C6258" s="49"/>
    </row>
    <row r="6259" spans="1:3" x14ac:dyDescent="0.3">
      <c r="A6259" s="47"/>
      <c r="B6259" s="48"/>
      <c r="C6259" s="49"/>
    </row>
    <row r="6260" spans="1:3" x14ac:dyDescent="0.3">
      <c r="A6260" s="47"/>
      <c r="B6260" s="48"/>
      <c r="C6260" s="49"/>
    </row>
    <row r="6261" spans="1:3" x14ac:dyDescent="0.3">
      <c r="A6261" s="47"/>
      <c r="B6261" s="48"/>
      <c r="C6261" s="49"/>
    </row>
    <row r="6262" spans="1:3" x14ac:dyDescent="0.3">
      <c r="A6262" s="47"/>
      <c r="B6262" s="48"/>
      <c r="C6262" s="49"/>
    </row>
    <row r="6263" spans="1:3" x14ac:dyDescent="0.3">
      <c r="A6263" s="47"/>
      <c r="B6263" s="48"/>
      <c r="C6263" s="49"/>
    </row>
    <row r="6264" spans="1:3" x14ac:dyDescent="0.3">
      <c r="A6264" s="47"/>
      <c r="B6264" s="48"/>
      <c r="C6264" s="49"/>
    </row>
    <row r="6265" spans="1:3" x14ac:dyDescent="0.3">
      <c r="A6265" s="47"/>
      <c r="B6265" s="48"/>
      <c r="C6265" s="49"/>
    </row>
    <row r="6266" spans="1:3" x14ac:dyDescent="0.3">
      <c r="A6266" s="47"/>
      <c r="B6266" s="48"/>
      <c r="C6266" s="49"/>
    </row>
    <row r="6267" spans="1:3" x14ac:dyDescent="0.3">
      <c r="A6267" s="47"/>
      <c r="B6267" s="48"/>
      <c r="C6267" s="49"/>
    </row>
    <row r="6268" spans="1:3" x14ac:dyDescent="0.3">
      <c r="A6268" s="47"/>
      <c r="B6268" s="48"/>
      <c r="C6268" s="49"/>
    </row>
    <row r="6269" spans="1:3" x14ac:dyDescent="0.3">
      <c r="A6269" s="47"/>
      <c r="B6269" s="48"/>
      <c r="C6269" s="49"/>
    </row>
    <row r="6270" spans="1:3" x14ac:dyDescent="0.3">
      <c r="A6270" s="47"/>
      <c r="B6270" s="48"/>
      <c r="C6270" s="49"/>
    </row>
    <row r="6271" spans="1:3" x14ac:dyDescent="0.3">
      <c r="A6271" s="47"/>
      <c r="B6271" s="48"/>
      <c r="C6271" s="49"/>
    </row>
    <row r="6272" spans="1:3" x14ac:dyDescent="0.3">
      <c r="A6272" s="47"/>
      <c r="B6272" s="48"/>
      <c r="C6272" s="49"/>
    </row>
    <row r="6273" spans="1:3" x14ac:dyDescent="0.3">
      <c r="A6273" s="47"/>
      <c r="B6273" s="48"/>
      <c r="C6273" s="49"/>
    </row>
    <row r="6274" spans="1:3" x14ac:dyDescent="0.3">
      <c r="A6274" s="47"/>
      <c r="B6274" s="48"/>
      <c r="C6274" s="49"/>
    </row>
    <row r="6275" spans="1:3" x14ac:dyDescent="0.3">
      <c r="A6275" s="47"/>
      <c r="B6275" s="48"/>
      <c r="C6275" s="49"/>
    </row>
    <row r="6276" spans="1:3" x14ac:dyDescent="0.3">
      <c r="A6276" s="47"/>
      <c r="B6276" s="48"/>
      <c r="C6276" s="49"/>
    </row>
    <row r="6277" spans="1:3" x14ac:dyDescent="0.3">
      <c r="A6277" s="47"/>
      <c r="B6277" s="48"/>
      <c r="C6277" s="49"/>
    </row>
    <row r="6278" spans="1:3" x14ac:dyDescent="0.3">
      <c r="A6278" s="47"/>
      <c r="B6278" s="48"/>
      <c r="C6278" s="49"/>
    </row>
    <row r="6279" spans="1:3" x14ac:dyDescent="0.3">
      <c r="A6279" s="47"/>
      <c r="B6279" s="48"/>
      <c r="C6279" s="49"/>
    </row>
    <row r="6280" spans="1:3" x14ac:dyDescent="0.3">
      <c r="A6280" s="47"/>
      <c r="B6280" s="48"/>
      <c r="C6280" s="49"/>
    </row>
    <row r="6281" spans="1:3" x14ac:dyDescent="0.3">
      <c r="A6281" s="47"/>
      <c r="B6281" s="48"/>
      <c r="C6281" s="49"/>
    </row>
    <row r="6282" spans="1:3" x14ac:dyDescent="0.3">
      <c r="A6282" s="47"/>
      <c r="B6282" s="48"/>
      <c r="C6282" s="49"/>
    </row>
    <row r="6283" spans="1:3" x14ac:dyDescent="0.3">
      <c r="A6283" s="47"/>
      <c r="B6283" s="48"/>
      <c r="C6283" s="49"/>
    </row>
    <row r="6284" spans="1:3" x14ac:dyDescent="0.3">
      <c r="A6284" s="47"/>
      <c r="B6284" s="48"/>
      <c r="C6284" s="49"/>
    </row>
    <row r="6285" spans="1:3" x14ac:dyDescent="0.3">
      <c r="A6285" s="47"/>
      <c r="B6285" s="48"/>
      <c r="C6285" s="49"/>
    </row>
    <row r="6286" spans="1:3" x14ac:dyDescent="0.3">
      <c r="A6286" s="47"/>
      <c r="B6286" s="48"/>
      <c r="C6286" s="49"/>
    </row>
    <row r="6287" spans="1:3" x14ac:dyDescent="0.3">
      <c r="A6287" s="47"/>
      <c r="B6287" s="48"/>
      <c r="C6287" s="49"/>
    </row>
    <row r="6288" spans="1:3" x14ac:dyDescent="0.3">
      <c r="A6288" s="47"/>
      <c r="B6288" s="48"/>
      <c r="C6288" s="49"/>
    </row>
    <row r="6289" spans="1:3" x14ac:dyDescent="0.3">
      <c r="A6289" s="47"/>
      <c r="B6289" s="48"/>
      <c r="C6289" s="49"/>
    </row>
    <row r="6290" spans="1:3" x14ac:dyDescent="0.3">
      <c r="A6290" s="47"/>
      <c r="B6290" s="48"/>
      <c r="C6290" s="49"/>
    </row>
    <row r="6291" spans="1:3" x14ac:dyDescent="0.3">
      <c r="A6291" s="47"/>
      <c r="B6291" s="48"/>
      <c r="C6291" s="49"/>
    </row>
    <row r="6292" spans="1:3" x14ac:dyDescent="0.3">
      <c r="A6292" s="47"/>
      <c r="B6292" s="48"/>
      <c r="C6292" s="49"/>
    </row>
    <row r="6293" spans="1:3" x14ac:dyDescent="0.3">
      <c r="A6293" s="47"/>
      <c r="B6293" s="48"/>
      <c r="C6293" s="49"/>
    </row>
    <row r="6294" spans="1:3" x14ac:dyDescent="0.3">
      <c r="A6294" s="47"/>
      <c r="B6294" s="48"/>
      <c r="C6294" s="49"/>
    </row>
    <row r="6295" spans="1:3" x14ac:dyDescent="0.3">
      <c r="A6295" s="47"/>
      <c r="B6295" s="48"/>
      <c r="C6295" s="49"/>
    </row>
    <row r="6296" spans="1:3" x14ac:dyDescent="0.3">
      <c r="A6296" s="47"/>
      <c r="B6296" s="48"/>
      <c r="C6296" s="49"/>
    </row>
    <row r="6297" spans="1:3" x14ac:dyDescent="0.3">
      <c r="A6297" s="47"/>
      <c r="B6297" s="48"/>
      <c r="C6297" s="49"/>
    </row>
    <row r="6298" spans="1:3" x14ac:dyDescent="0.3">
      <c r="A6298" s="47"/>
      <c r="B6298" s="48"/>
      <c r="C6298" s="49"/>
    </row>
    <row r="6299" spans="1:3" x14ac:dyDescent="0.3">
      <c r="A6299" s="47"/>
      <c r="B6299" s="48"/>
      <c r="C6299" s="49"/>
    </row>
    <row r="6300" spans="1:3" x14ac:dyDescent="0.3">
      <c r="A6300" s="47"/>
      <c r="B6300" s="48"/>
      <c r="C6300" s="49"/>
    </row>
    <row r="6301" spans="1:3" x14ac:dyDescent="0.3">
      <c r="A6301" s="47"/>
      <c r="B6301" s="48"/>
      <c r="C6301" s="49"/>
    </row>
    <row r="6302" spans="1:3" x14ac:dyDescent="0.3">
      <c r="A6302" s="47"/>
      <c r="B6302" s="48"/>
      <c r="C6302" s="49"/>
    </row>
    <row r="6303" spans="1:3" x14ac:dyDescent="0.3">
      <c r="A6303" s="47"/>
      <c r="B6303" s="48"/>
      <c r="C6303" s="49"/>
    </row>
    <row r="6304" spans="1:3" x14ac:dyDescent="0.3">
      <c r="A6304" s="47"/>
      <c r="B6304" s="48"/>
      <c r="C6304" s="49"/>
    </row>
    <row r="6305" spans="1:3" x14ac:dyDescent="0.3">
      <c r="A6305" s="47"/>
      <c r="B6305" s="48"/>
      <c r="C6305" s="49"/>
    </row>
    <row r="6306" spans="1:3" x14ac:dyDescent="0.3">
      <c r="A6306" s="47"/>
      <c r="B6306" s="48"/>
      <c r="C6306" s="49"/>
    </row>
    <row r="6307" spans="1:3" x14ac:dyDescent="0.3">
      <c r="A6307" s="47"/>
      <c r="B6307" s="48"/>
      <c r="C6307" s="49"/>
    </row>
    <row r="6308" spans="1:3" x14ac:dyDescent="0.3">
      <c r="A6308" s="47"/>
      <c r="B6308" s="48"/>
      <c r="C6308" s="49"/>
    </row>
    <row r="6309" spans="1:3" x14ac:dyDescent="0.3">
      <c r="A6309" s="47"/>
      <c r="B6309" s="48"/>
      <c r="C6309" s="49"/>
    </row>
    <row r="6310" spans="1:3" x14ac:dyDescent="0.3">
      <c r="A6310" s="47"/>
      <c r="B6310" s="48"/>
      <c r="C6310" s="49"/>
    </row>
    <row r="6311" spans="1:3" x14ac:dyDescent="0.3">
      <c r="A6311" s="47"/>
      <c r="B6311" s="48"/>
      <c r="C6311" s="49"/>
    </row>
    <row r="6312" spans="1:3" x14ac:dyDescent="0.3">
      <c r="A6312" s="47"/>
      <c r="B6312" s="48"/>
      <c r="C6312" s="49"/>
    </row>
    <row r="6313" spans="1:3" x14ac:dyDescent="0.3">
      <c r="A6313" s="47"/>
      <c r="B6313" s="48"/>
      <c r="C6313" s="49"/>
    </row>
    <row r="6314" spans="1:3" x14ac:dyDescent="0.3">
      <c r="A6314" s="47"/>
      <c r="B6314" s="48"/>
      <c r="C6314" s="49"/>
    </row>
    <row r="6315" spans="1:3" x14ac:dyDescent="0.3">
      <c r="A6315" s="47"/>
      <c r="B6315" s="48"/>
      <c r="C6315" s="49"/>
    </row>
    <row r="6316" spans="1:3" x14ac:dyDescent="0.3">
      <c r="A6316" s="47"/>
      <c r="B6316" s="48"/>
      <c r="C6316" s="49"/>
    </row>
    <row r="6317" spans="1:3" x14ac:dyDescent="0.3">
      <c r="A6317" s="47"/>
      <c r="B6317" s="48"/>
      <c r="C6317" s="49"/>
    </row>
    <row r="6318" spans="1:3" x14ac:dyDescent="0.3">
      <c r="A6318" s="47"/>
      <c r="B6318" s="48"/>
      <c r="C6318" s="49"/>
    </row>
    <row r="6319" spans="1:3" x14ac:dyDescent="0.3">
      <c r="A6319" s="47"/>
      <c r="B6319" s="48"/>
      <c r="C6319" s="49"/>
    </row>
    <row r="6320" spans="1:3" x14ac:dyDescent="0.3">
      <c r="A6320" s="47"/>
      <c r="B6320" s="48"/>
      <c r="C6320" s="49"/>
    </row>
    <row r="6321" spans="1:3" x14ac:dyDescent="0.3">
      <c r="A6321" s="47"/>
      <c r="B6321" s="48"/>
      <c r="C6321" s="49"/>
    </row>
    <row r="6322" spans="1:3" x14ac:dyDescent="0.3">
      <c r="A6322" s="47"/>
      <c r="B6322" s="48"/>
      <c r="C6322" s="49"/>
    </row>
    <row r="6323" spans="1:3" x14ac:dyDescent="0.3">
      <c r="A6323" s="47"/>
      <c r="B6323" s="48"/>
      <c r="C6323" s="49"/>
    </row>
    <row r="6324" spans="1:3" x14ac:dyDescent="0.3">
      <c r="A6324" s="47"/>
      <c r="B6324" s="48"/>
      <c r="C6324" s="49"/>
    </row>
    <row r="6325" spans="1:3" x14ac:dyDescent="0.3">
      <c r="A6325" s="47"/>
      <c r="B6325" s="48"/>
      <c r="C6325" s="49"/>
    </row>
    <row r="6326" spans="1:3" x14ac:dyDescent="0.3">
      <c r="A6326" s="47"/>
      <c r="B6326" s="48"/>
      <c r="C6326" s="49"/>
    </row>
    <row r="6327" spans="1:3" x14ac:dyDescent="0.3">
      <c r="A6327" s="47"/>
      <c r="B6327" s="48"/>
      <c r="C6327" s="49"/>
    </row>
    <row r="6328" spans="1:3" x14ac:dyDescent="0.3">
      <c r="A6328" s="47"/>
      <c r="B6328" s="48"/>
      <c r="C6328" s="49"/>
    </row>
    <row r="6329" spans="1:3" x14ac:dyDescent="0.3">
      <c r="A6329" s="47"/>
      <c r="B6329" s="48"/>
      <c r="C6329" s="49"/>
    </row>
    <row r="6330" spans="1:3" x14ac:dyDescent="0.3">
      <c r="A6330" s="47"/>
      <c r="B6330" s="48"/>
      <c r="C6330" s="49"/>
    </row>
    <row r="6331" spans="1:3" x14ac:dyDescent="0.3">
      <c r="A6331" s="47"/>
      <c r="B6331" s="48"/>
      <c r="C6331" s="49"/>
    </row>
    <row r="6332" spans="1:3" x14ac:dyDescent="0.3">
      <c r="A6332" s="47"/>
      <c r="B6332" s="48"/>
      <c r="C6332" s="49"/>
    </row>
    <row r="6333" spans="1:3" x14ac:dyDescent="0.3">
      <c r="A6333" s="47"/>
      <c r="B6333" s="48"/>
      <c r="C6333" s="49"/>
    </row>
    <row r="6334" spans="1:3" x14ac:dyDescent="0.3">
      <c r="A6334" s="47"/>
      <c r="B6334" s="48"/>
      <c r="C6334" s="49"/>
    </row>
    <row r="6335" spans="1:3" x14ac:dyDescent="0.3">
      <c r="A6335" s="47"/>
      <c r="B6335" s="48"/>
      <c r="C6335" s="49"/>
    </row>
    <row r="6336" spans="1:3" x14ac:dyDescent="0.3">
      <c r="A6336" s="47"/>
      <c r="B6336" s="48"/>
      <c r="C6336" s="49"/>
    </row>
    <row r="6337" spans="1:3" x14ac:dyDescent="0.3">
      <c r="A6337" s="47"/>
      <c r="B6337" s="48"/>
      <c r="C6337" s="49"/>
    </row>
    <row r="6338" spans="1:3" x14ac:dyDescent="0.3">
      <c r="A6338" s="47"/>
      <c r="B6338" s="48"/>
      <c r="C6338" s="49"/>
    </row>
    <row r="6339" spans="1:3" x14ac:dyDescent="0.3">
      <c r="A6339" s="47"/>
      <c r="B6339" s="48"/>
      <c r="C6339" s="49"/>
    </row>
    <row r="6340" spans="1:3" x14ac:dyDescent="0.3">
      <c r="A6340" s="47"/>
      <c r="B6340" s="48"/>
      <c r="C6340" s="49"/>
    </row>
    <row r="6341" spans="1:3" x14ac:dyDescent="0.3">
      <c r="A6341" s="47"/>
      <c r="B6341" s="48"/>
      <c r="C6341" s="49"/>
    </row>
    <row r="6342" spans="1:3" x14ac:dyDescent="0.3">
      <c r="A6342" s="47"/>
      <c r="B6342" s="48"/>
      <c r="C6342" s="49"/>
    </row>
    <row r="6343" spans="1:3" x14ac:dyDescent="0.3">
      <c r="A6343" s="47"/>
      <c r="B6343" s="48"/>
      <c r="C6343" s="49"/>
    </row>
    <row r="6344" spans="1:3" x14ac:dyDescent="0.3">
      <c r="A6344" s="47"/>
      <c r="B6344" s="48"/>
      <c r="C6344" s="49"/>
    </row>
    <row r="6345" spans="1:3" x14ac:dyDescent="0.3">
      <c r="A6345" s="47"/>
      <c r="B6345" s="48"/>
      <c r="C6345" s="49"/>
    </row>
    <row r="6346" spans="1:3" x14ac:dyDescent="0.3">
      <c r="A6346" s="47"/>
      <c r="B6346" s="48"/>
      <c r="C6346" s="49"/>
    </row>
    <row r="6347" spans="1:3" x14ac:dyDescent="0.3">
      <c r="A6347" s="47"/>
      <c r="B6347" s="48"/>
      <c r="C6347" s="49"/>
    </row>
    <row r="6348" spans="1:3" x14ac:dyDescent="0.3">
      <c r="A6348" s="47"/>
      <c r="B6348" s="48"/>
      <c r="C6348" s="49"/>
    </row>
    <row r="6349" spans="1:3" x14ac:dyDescent="0.3">
      <c r="A6349" s="47"/>
      <c r="B6349" s="48"/>
      <c r="C6349" s="49"/>
    </row>
    <row r="6350" spans="1:3" x14ac:dyDescent="0.3">
      <c r="A6350" s="47"/>
      <c r="B6350" s="48"/>
      <c r="C6350" s="49"/>
    </row>
    <row r="6351" spans="1:3" x14ac:dyDescent="0.3">
      <c r="A6351" s="47"/>
      <c r="B6351" s="48"/>
      <c r="C6351" s="49"/>
    </row>
    <row r="6352" spans="1:3" x14ac:dyDescent="0.3">
      <c r="A6352" s="47"/>
      <c r="B6352" s="48"/>
      <c r="C6352" s="49"/>
    </row>
    <row r="6353" spans="1:3" x14ac:dyDescent="0.3">
      <c r="A6353" s="47"/>
      <c r="B6353" s="48"/>
      <c r="C6353" s="49"/>
    </row>
    <row r="6354" spans="1:3" x14ac:dyDescent="0.3">
      <c r="A6354" s="47"/>
      <c r="B6354" s="48"/>
      <c r="C6354" s="49"/>
    </row>
    <row r="6355" spans="1:3" x14ac:dyDescent="0.3">
      <c r="A6355" s="47"/>
      <c r="B6355" s="48"/>
      <c r="C6355" s="49"/>
    </row>
    <row r="6356" spans="1:3" x14ac:dyDescent="0.3">
      <c r="A6356" s="47"/>
      <c r="B6356" s="48"/>
      <c r="C6356" s="49"/>
    </row>
    <row r="6357" spans="1:3" x14ac:dyDescent="0.3">
      <c r="A6357" s="47"/>
      <c r="B6357" s="48"/>
      <c r="C6357" s="49"/>
    </row>
    <row r="6358" spans="1:3" x14ac:dyDescent="0.3">
      <c r="A6358" s="47"/>
      <c r="B6358" s="48"/>
      <c r="C6358" s="49"/>
    </row>
    <row r="6359" spans="1:3" x14ac:dyDescent="0.3">
      <c r="A6359" s="47"/>
      <c r="B6359" s="48"/>
      <c r="C6359" s="49"/>
    </row>
    <row r="6360" spans="1:3" x14ac:dyDescent="0.3">
      <c r="A6360" s="47"/>
      <c r="B6360" s="48"/>
      <c r="C6360" s="49"/>
    </row>
    <row r="6361" spans="1:3" x14ac:dyDescent="0.3">
      <c r="A6361" s="47"/>
      <c r="B6361" s="48"/>
      <c r="C6361" s="49"/>
    </row>
    <row r="6362" spans="1:3" x14ac:dyDescent="0.3">
      <c r="A6362" s="47"/>
      <c r="B6362" s="48"/>
      <c r="C6362" s="49"/>
    </row>
    <row r="6363" spans="1:3" x14ac:dyDescent="0.3">
      <c r="A6363" s="47"/>
      <c r="B6363" s="48"/>
      <c r="C6363" s="49"/>
    </row>
    <row r="6364" spans="1:3" x14ac:dyDescent="0.3">
      <c r="A6364" s="47"/>
      <c r="B6364" s="48"/>
      <c r="C6364" s="49"/>
    </row>
    <row r="6365" spans="1:3" x14ac:dyDescent="0.3">
      <c r="A6365" s="47"/>
      <c r="B6365" s="48"/>
      <c r="C6365" s="49"/>
    </row>
    <row r="6366" spans="1:3" x14ac:dyDescent="0.3">
      <c r="A6366" s="47"/>
      <c r="B6366" s="48"/>
      <c r="C6366" s="49"/>
    </row>
    <row r="6367" spans="1:3" x14ac:dyDescent="0.3">
      <c r="A6367" s="47"/>
      <c r="B6367" s="48"/>
      <c r="C6367" s="49"/>
    </row>
    <row r="6368" spans="1:3" x14ac:dyDescent="0.3">
      <c r="A6368" s="47"/>
      <c r="B6368" s="48"/>
      <c r="C6368" s="49"/>
    </row>
    <row r="6369" spans="1:3" x14ac:dyDescent="0.3">
      <c r="A6369" s="47"/>
      <c r="B6369" s="48"/>
      <c r="C6369" s="49"/>
    </row>
    <row r="6370" spans="1:3" x14ac:dyDescent="0.3">
      <c r="A6370" s="47"/>
      <c r="B6370" s="48"/>
      <c r="C6370" s="49"/>
    </row>
    <row r="6371" spans="1:3" x14ac:dyDescent="0.3">
      <c r="A6371" s="47"/>
      <c r="B6371" s="48"/>
      <c r="C6371" s="49"/>
    </row>
    <row r="6372" spans="1:3" x14ac:dyDescent="0.3">
      <c r="A6372" s="47"/>
      <c r="B6372" s="48"/>
      <c r="C6372" s="49"/>
    </row>
    <row r="6373" spans="1:3" x14ac:dyDescent="0.3">
      <c r="A6373" s="47"/>
      <c r="B6373" s="48"/>
      <c r="C6373" s="49"/>
    </row>
    <row r="6374" spans="1:3" x14ac:dyDescent="0.3">
      <c r="A6374" s="47"/>
      <c r="B6374" s="48"/>
      <c r="C6374" s="49"/>
    </row>
    <row r="6375" spans="1:3" x14ac:dyDescent="0.3">
      <c r="A6375" s="47"/>
      <c r="B6375" s="48"/>
      <c r="C6375" s="49"/>
    </row>
    <row r="6376" spans="1:3" x14ac:dyDescent="0.3">
      <c r="A6376" s="47"/>
      <c r="B6376" s="48"/>
      <c r="C6376" s="49"/>
    </row>
    <row r="6377" spans="1:3" x14ac:dyDescent="0.3">
      <c r="A6377" s="47"/>
      <c r="B6377" s="48"/>
      <c r="C6377" s="49"/>
    </row>
    <row r="6378" spans="1:3" x14ac:dyDescent="0.3">
      <c r="A6378" s="47"/>
      <c r="B6378" s="48"/>
      <c r="C6378" s="49"/>
    </row>
    <row r="6379" spans="1:3" x14ac:dyDescent="0.3">
      <c r="A6379" s="47"/>
      <c r="B6379" s="48"/>
      <c r="C6379" s="49"/>
    </row>
    <row r="6380" spans="1:3" x14ac:dyDescent="0.3">
      <c r="A6380" s="47"/>
      <c r="B6380" s="48"/>
      <c r="C6380" s="49"/>
    </row>
    <row r="6381" spans="1:3" x14ac:dyDescent="0.3">
      <c r="A6381" s="47"/>
      <c r="B6381" s="48"/>
      <c r="C6381" s="49"/>
    </row>
    <row r="6382" spans="1:3" x14ac:dyDescent="0.3">
      <c r="A6382" s="47"/>
      <c r="B6382" s="48"/>
      <c r="C6382" s="49"/>
    </row>
    <row r="6383" spans="1:3" x14ac:dyDescent="0.3">
      <c r="A6383" s="47"/>
      <c r="B6383" s="48"/>
      <c r="C6383" s="49"/>
    </row>
    <row r="6384" spans="1:3" x14ac:dyDescent="0.3">
      <c r="A6384" s="47"/>
      <c r="B6384" s="48"/>
      <c r="C6384" s="49"/>
    </row>
    <row r="6385" spans="1:3" x14ac:dyDescent="0.3">
      <c r="A6385" s="47"/>
      <c r="B6385" s="48"/>
      <c r="C6385" s="49"/>
    </row>
    <row r="6386" spans="1:3" x14ac:dyDescent="0.3">
      <c r="A6386" s="47"/>
      <c r="B6386" s="48"/>
      <c r="C6386" s="49"/>
    </row>
    <row r="6387" spans="1:3" x14ac:dyDescent="0.3">
      <c r="A6387" s="47"/>
      <c r="B6387" s="48"/>
      <c r="C6387" s="49"/>
    </row>
    <row r="6388" spans="1:3" x14ac:dyDescent="0.3">
      <c r="A6388" s="47"/>
      <c r="B6388" s="48"/>
      <c r="C6388" s="49"/>
    </row>
    <row r="6389" spans="1:3" x14ac:dyDescent="0.3">
      <c r="A6389" s="47"/>
      <c r="B6389" s="48"/>
      <c r="C6389" s="49"/>
    </row>
    <row r="6390" spans="1:3" x14ac:dyDescent="0.3">
      <c r="A6390" s="47"/>
      <c r="B6390" s="48"/>
      <c r="C6390" s="49"/>
    </row>
    <row r="6391" spans="1:3" x14ac:dyDescent="0.3">
      <c r="A6391" s="47"/>
      <c r="B6391" s="48"/>
      <c r="C6391" s="49"/>
    </row>
    <row r="6392" spans="1:3" x14ac:dyDescent="0.3">
      <c r="A6392" s="47"/>
      <c r="B6392" s="48"/>
      <c r="C6392" s="49"/>
    </row>
    <row r="6393" spans="1:3" x14ac:dyDescent="0.3">
      <c r="A6393" s="47"/>
      <c r="B6393" s="48"/>
      <c r="C6393" s="49"/>
    </row>
    <row r="6394" spans="1:3" x14ac:dyDescent="0.3">
      <c r="A6394" s="47"/>
      <c r="B6394" s="48"/>
      <c r="C6394" s="49"/>
    </row>
    <row r="6395" spans="1:3" x14ac:dyDescent="0.3">
      <c r="A6395" s="47"/>
      <c r="B6395" s="48"/>
      <c r="C6395" s="49"/>
    </row>
    <row r="6396" spans="1:3" x14ac:dyDescent="0.3">
      <c r="A6396" s="47"/>
      <c r="B6396" s="48"/>
      <c r="C6396" s="49"/>
    </row>
    <row r="6397" spans="1:3" x14ac:dyDescent="0.3">
      <c r="A6397" s="47"/>
      <c r="B6397" s="48"/>
      <c r="C6397" s="49"/>
    </row>
    <row r="6398" spans="1:3" x14ac:dyDescent="0.3">
      <c r="A6398" s="47"/>
      <c r="B6398" s="48"/>
      <c r="C6398" s="49"/>
    </row>
    <row r="6399" spans="1:3" x14ac:dyDescent="0.3">
      <c r="A6399" s="47"/>
      <c r="B6399" s="48"/>
      <c r="C6399" s="49"/>
    </row>
    <row r="6400" spans="1:3" x14ac:dyDescent="0.3">
      <c r="A6400" s="47"/>
      <c r="B6400" s="48"/>
      <c r="C6400" s="49"/>
    </row>
    <row r="6401" spans="1:3" x14ac:dyDescent="0.3">
      <c r="A6401" s="47"/>
      <c r="B6401" s="48"/>
      <c r="C6401" s="49"/>
    </row>
    <row r="6402" spans="1:3" x14ac:dyDescent="0.3">
      <c r="A6402" s="47"/>
      <c r="B6402" s="48"/>
      <c r="C6402" s="49"/>
    </row>
    <row r="6403" spans="1:3" x14ac:dyDescent="0.3">
      <c r="A6403" s="47"/>
      <c r="B6403" s="48"/>
      <c r="C6403" s="49"/>
    </row>
    <row r="6404" spans="1:3" x14ac:dyDescent="0.3">
      <c r="A6404" s="47"/>
      <c r="B6404" s="48"/>
      <c r="C6404" s="49"/>
    </row>
    <row r="6405" spans="1:3" x14ac:dyDescent="0.3">
      <c r="A6405" s="47"/>
      <c r="B6405" s="48"/>
      <c r="C6405" s="49"/>
    </row>
    <row r="6406" spans="1:3" x14ac:dyDescent="0.3">
      <c r="A6406" s="47"/>
      <c r="B6406" s="48"/>
      <c r="C6406" s="49"/>
    </row>
    <row r="6407" spans="1:3" x14ac:dyDescent="0.3">
      <c r="A6407" s="47"/>
      <c r="B6407" s="48"/>
      <c r="C6407" s="49"/>
    </row>
    <row r="6408" spans="1:3" x14ac:dyDescent="0.3">
      <c r="A6408" s="47"/>
      <c r="B6408" s="48"/>
      <c r="C6408" s="49"/>
    </row>
    <row r="6409" spans="1:3" x14ac:dyDescent="0.3">
      <c r="A6409" s="47"/>
      <c r="B6409" s="48"/>
      <c r="C6409" s="49"/>
    </row>
    <row r="6410" spans="1:3" x14ac:dyDescent="0.3">
      <c r="A6410" s="47"/>
      <c r="B6410" s="48"/>
      <c r="C6410" s="49"/>
    </row>
    <row r="6411" spans="1:3" x14ac:dyDescent="0.3">
      <c r="A6411" s="47"/>
      <c r="B6411" s="48"/>
      <c r="C6411" s="49"/>
    </row>
    <row r="6412" spans="1:3" x14ac:dyDescent="0.3">
      <c r="A6412" s="47"/>
      <c r="B6412" s="48"/>
      <c r="C6412" s="49"/>
    </row>
    <row r="6413" spans="1:3" x14ac:dyDescent="0.3">
      <c r="A6413" s="47"/>
      <c r="B6413" s="48"/>
      <c r="C6413" s="49"/>
    </row>
    <row r="6414" spans="1:3" x14ac:dyDescent="0.3">
      <c r="A6414" s="47"/>
      <c r="B6414" s="48"/>
      <c r="C6414" s="49"/>
    </row>
    <row r="6415" spans="1:3" x14ac:dyDescent="0.3">
      <c r="A6415" s="47"/>
      <c r="B6415" s="48"/>
      <c r="C6415" s="49"/>
    </row>
    <row r="6416" spans="1:3" x14ac:dyDescent="0.3">
      <c r="A6416" s="47"/>
      <c r="B6416" s="48"/>
      <c r="C6416" s="49"/>
    </row>
    <row r="6417" spans="1:3" x14ac:dyDescent="0.3">
      <c r="A6417" s="47"/>
      <c r="B6417" s="48"/>
      <c r="C6417" s="49"/>
    </row>
    <row r="6418" spans="1:3" x14ac:dyDescent="0.3">
      <c r="A6418" s="47"/>
      <c r="B6418" s="48"/>
      <c r="C6418" s="49"/>
    </row>
    <row r="6419" spans="1:3" x14ac:dyDescent="0.3">
      <c r="A6419" s="47"/>
      <c r="B6419" s="48"/>
      <c r="C6419" s="49"/>
    </row>
    <row r="6420" spans="1:3" x14ac:dyDescent="0.3">
      <c r="A6420" s="47"/>
      <c r="B6420" s="48"/>
      <c r="C6420" s="49"/>
    </row>
    <row r="6421" spans="1:3" x14ac:dyDescent="0.3">
      <c r="A6421" s="47"/>
      <c r="B6421" s="48"/>
      <c r="C6421" s="49"/>
    </row>
    <row r="6422" spans="1:3" x14ac:dyDescent="0.3">
      <c r="A6422" s="47"/>
      <c r="B6422" s="48"/>
      <c r="C6422" s="49"/>
    </row>
    <row r="6423" spans="1:3" x14ac:dyDescent="0.3">
      <c r="A6423" s="47"/>
      <c r="B6423" s="48"/>
      <c r="C6423" s="49"/>
    </row>
    <row r="6424" spans="1:3" x14ac:dyDescent="0.3">
      <c r="A6424" s="47"/>
      <c r="B6424" s="48"/>
      <c r="C6424" s="49"/>
    </row>
    <row r="6425" spans="1:3" x14ac:dyDescent="0.3">
      <c r="A6425" s="47"/>
      <c r="B6425" s="48"/>
      <c r="C6425" s="49"/>
    </row>
    <row r="6426" spans="1:3" x14ac:dyDescent="0.3">
      <c r="A6426" s="47"/>
      <c r="B6426" s="48"/>
      <c r="C6426" s="49"/>
    </row>
    <row r="6427" spans="1:3" x14ac:dyDescent="0.3">
      <c r="A6427" s="47"/>
      <c r="B6427" s="48"/>
      <c r="C6427" s="49"/>
    </row>
    <row r="6428" spans="1:3" x14ac:dyDescent="0.3">
      <c r="A6428" s="47"/>
      <c r="B6428" s="48"/>
      <c r="C6428" s="49"/>
    </row>
    <row r="6429" spans="1:3" x14ac:dyDescent="0.3">
      <c r="A6429" s="47"/>
      <c r="B6429" s="48"/>
      <c r="C6429" s="49"/>
    </row>
    <row r="6430" spans="1:3" x14ac:dyDescent="0.3">
      <c r="A6430" s="47"/>
      <c r="B6430" s="48"/>
      <c r="C6430" s="49"/>
    </row>
    <row r="6431" spans="1:3" x14ac:dyDescent="0.3">
      <c r="A6431" s="47"/>
      <c r="B6431" s="48"/>
      <c r="C6431" s="49"/>
    </row>
    <row r="6432" spans="1:3" x14ac:dyDescent="0.3">
      <c r="A6432" s="47"/>
      <c r="B6432" s="48"/>
      <c r="C6432" s="49"/>
    </row>
    <row r="6433" spans="1:3" x14ac:dyDescent="0.3">
      <c r="A6433" s="47"/>
      <c r="B6433" s="48"/>
      <c r="C6433" s="49"/>
    </row>
    <row r="6434" spans="1:3" x14ac:dyDescent="0.3">
      <c r="A6434" s="47"/>
      <c r="B6434" s="48"/>
      <c r="C6434" s="49"/>
    </row>
    <row r="6435" spans="1:3" x14ac:dyDescent="0.3">
      <c r="A6435" s="47"/>
      <c r="B6435" s="48"/>
      <c r="C6435" s="49"/>
    </row>
    <row r="6436" spans="1:3" x14ac:dyDescent="0.3">
      <c r="A6436" s="47"/>
      <c r="B6436" s="48"/>
      <c r="C6436" s="49"/>
    </row>
    <row r="6437" spans="1:3" x14ac:dyDescent="0.3">
      <c r="A6437" s="47"/>
      <c r="B6437" s="48"/>
      <c r="C6437" s="49"/>
    </row>
    <row r="6438" spans="1:3" x14ac:dyDescent="0.3">
      <c r="A6438" s="47"/>
      <c r="B6438" s="48"/>
      <c r="C6438" s="49"/>
    </row>
    <row r="6439" spans="1:3" x14ac:dyDescent="0.3">
      <c r="A6439" s="47"/>
      <c r="B6439" s="48"/>
      <c r="C6439" s="49"/>
    </row>
    <row r="6440" spans="1:3" x14ac:dyDescent="0.3">
      <c r="A6440" s="47"/>
      <c r="B6440" s="48"/>
      <c r="C6440" s="49"/>
    </row>
    <row r="6441" spans="1:3" x14ac:dyDescent="0.3">
      <c r="A6441" s="47"/>
      <c r="B6441" s="48"/>
      <c r="C6441" s="49"/>
    </row>
    <row r="6442" spans="1:3" x14ac:dyDescent="0.3">
      <c r="A6442" s="47"/>
      <c r="B6442" s="48"/>
      <c r="C6442" s="49"/>
    </row>
    <row r="6443" spans="1:3" x14ac:dyDescent="0.3">
      <c r="A6443" s="47"/>
      <c r="B6443" s="48"/>
      <c r="C6443" s="49"/>
    </row>
    <row r="6444" spans="1:3" x14ac:dyDescent="0.3">
      <c r="A6444" s="47"/>
      <c r="B6444" s="48"/>
      <c r="C6444" s="49"/>
    </row>
    <row r="6445" spans="1:3" x14ac:dyDescent="0.3">
      <c r="A6445" s="47"/>
      <c r="B6445" s="48"/>
      <c r="C6445" s="49"/>
    </row>
    <row r="6446" spans="1:3" x14ac:dyDescent="0.3">
      <c r="A6446" s="47"/>
      <c r="B6446" s="48"/>
      <c r="C6446" s="49"/>
    </row>
    <row r="6447" spans="1:3" x14ac:dyDescent="0.3">
      <c r="A6447" s="47"/>
      <c r="B6447" s="48"/>
      <c r="C6447" s="49"/>
    </row>
    <row r="6448" spans="1:3" x14ac:dyDescent="0.3">
      <c r="A6448" s="47"/>
      <c r="B6448" s="48"/>
      <c r="C6448" s="49"/>
    </row>
    <row r="6449" spans="1:3" x14ac:dyDescent="0.3">
      <c r="A6449" s="47"/>
      <c r="B6449" s="48"/>
      <c r="C6449" s="49"/>
    </row>
    <row r="6450" spans="1:3" x14ac:dyDescent="0.3">
      <c r="A6450" s="47"/>
      <c r="B6450" s="48"/>
      <c r="C6450" s="49"/>
    </row>
    <row r="6451" spans="1:3" x14ac:dyDescent="0.3">
      <c r="A6451" s="47"/>
      <c r="B6451" s="48"/>
      <c r="C6451" s="49"/>
    </row>
    <row r="6452" spans="1:3" x14ac:dyDescent="0.3">
      <c r="A6452" s="47"/>
      <c r="B6452" s="48"/>
      <c r="C6452" s="49"/>
    </row>
    <row r="6453" spans="1:3" x14ac:dyDescent="0.3">
      <c r="A6453" s="47"/>
      <c r="B6453" s="48"/>
      <c r="C6453" s="49"/>
    </row>
    <row r="6454" spans="1:3" x14ac:dyDescent="0.3">
      <c r="A6454" s="47"/>
      <c r="B6454" s="48"/>
      <c r="C6454" s="49"/>
    </row>
    <row r="6455" spans="1:3" x14ac:dyDescent="0.3">
      <c r="A6455" s="47"/>
      <c r="B6455" s="48"/>
      <c r="C6455" s="49"/>
    </row>
    <row r="6456" spans="1:3" x14ac:dyDescent="0.3">
      <c r="A6456" s="47"/>
      <c r="B6456" s="48"/>
      <c r="C6456" s="49"/>
    </row>
    <row r="6457" spans="1:3" x14ac:dyDescent="0.3">
      <c r="A6457" s="47"/>
      <c r="B6457" s="48"/>
      <c r="C6457" s="49"/>
    </row>
    <row r="6458" spans="1:3" x14ac:dyDescent="0.3">
      <c r="A6458" s="47"/>
      <c r="B6458" s="48"/>
      <c r="C6458" s="49"/>
    </row>
    <row r="6459" spans="1:3" x14ac:dyDescent="0.3">
      <c r="A6459" s="47"/>
      <c r="B6459" s="48"/>
      <c r="C6459" s="49"/>
    </row>
    <row r="6460" spans="1:3" x14ac:dyDescent="0.3">
      <c r="A6460" s="47"/>
      <c r="B6460" s="48"/>
      <c r="C6460" s="49"/>
    </row>
    <row r="6461" spans="1:3" x14ac:dyDescent="0.3">
      <c r="A6461" s="47"/>
      <c r="B6461" s="48"/>
      <c r="C6461" s="49"/>
    </row>
    <row r="6462" spans="1:3" x14ac:dyDescent="0.3">
      <c r="A6462" s="47"/>
      <c r="B6462" s="48"/>
      <c r="C6462" s="49"/>
    </row>
    <row r="6463" spans="1:3" x14ac:dyDescent="0.3">
      <c r="A6463" s="47"/>
      <c r="B6463" s="48"/>
      <c r="C6463" s="49"/>
    </row>
    <row r="6464" spans="1:3" x14ac:dyDescent="0.3">
      <c r="A6464" s="47"/>
      <c r="B6464" s="48"/>
      <c r="C6464" s="49"/>
    </row>
    <row r="6465" spans="1:3" x14ac:dyDescent="0.3">
      <c r="A6465" s="47"/>
      <c r="B6465" s="48"/>
      <c r="C6465" s="49"/>
    </row>
    <row r="6466" spans="1:3" x14ac:dyDescent="0.3">
      <c r="A6466" s="47"/>
      <c r="B6466" s="48"/>
      <c r="C6466" s="49"/>
    </row>
    <row r="6467" spans="1:3" x14ac:dyDescent="0.3">
      <c r="A6467" s="47"/>
      <c r="B6467" s="48"/>
      <c r="C6467" s="49"/>
    </row>
    <row r="6468" spans="1:3" x14ac:dyDescent="0.3">
      <c r="A6468" s="47"/>
      <c r="B6468" s="48"/>
      <c r="C6468" s="49"/>
    </row>
    <row r="6469" spans="1:3" x14ac:dyDescent="0.3">
      <c r="A6469" s="47"/>
      <c r="B6469" s="48"/>
      <c r="C6469" s="49"/>
    </row>
    <row r="6470" spans="1:3" x14ac:dyDescent="0.3">
      <c r="A6470" s="47"/>
      <c r="B6470" s="48"/>
      <c r="C6470" s="49"/>
    </row>
    <row r="6471" spans="1:3" x14ac:dyDescent="0.3">
      <c r="A6471" s="47"/>
      <c r="B6471" s="48"/>
      <c r="C6471" s="49"/>
    </row>
    <row r="6472" spans="1:3" x14ac:dyDescent="0.3">
      <c r="A6472" s="47"/>
      <c r="B6472" s="48"/>
      <c r="C6472" s="49"/>
    </row>
    <row r="6473" spans="1:3" x14ac:dyDescent="0.3">
      <c r="A6473" s="47"/>
      <c r="B6473" s="48"/>
      <c r="C6473" s="49"/>
    </row>
    <row r="6474" spans="1:3" x14ac:dyDescent="0.3">
      <c r="A6474" s="47"/>
      <c r="B6474" s="48"/>
      <c r="C6474" s="49"/>
    </row>
    <row r="6475" spans="1:3" x14ac:dyDescent="0.3">
      <c r="A6475" s="47"/>
      <c r="B6475" s="48"/>
      <c r="C6475" s="49"/>
    </row>
    <row r="6476" spans="1:3" x14ac:dyDescent="0.3">
      <c r="A6476" s="47"/>
      <c r="B6476" s="48"/>
      <c r="C6476" s="49"/>
    </row>
    <row r="6477" spans="1:3" x14ac:dyDescent="0.3">
      <c r="A6477" s="47"/>
      <c r="B6477" s="48"/>
      <c r="C6477" s="49"/>
    </row>
    <row r="6478" spans="1:3" x14ac:dyDescent="0.3">
      <c r="A6478" s="47"/>
      <c r="B6478" s="48"/>
      <c r="C6478" s="49"/>
    </row>
    <row r="6479" spans="1:3" x14ac:dyDescent="0.3">
      <c r="A6479" s="47"/>
      <c r="B6479" s="48"/>
      <c r="C6479" s="49"/>
    </row>
    <row r="6480" spans="1:3" x14ac:dyDescent="0.3">
      <c r="A6480" s="47"/>
      <c r="B6480" s="48"/>
      <c r="C6480" s="49"/>
    </row>
    <row r="6481" spans="1:3" x14ac:dyDescent="0.3">
      <c r="A6481" s="47"/>
      <c r="B6481" s="48"/>
      <c r="C6481" s="49"/>
    </row>
    <row r="6482" spans="1:3" x14ac:dyDescent="0.3">
      <c r="A6482" s="47"/>
      <c r="B6482" s="48"/>
      <c r="C6482" s="49"/>
    </row>
    <row r="6483" spans="1:3" x14ac:dyDescent="0.3">
      <c r="A6483" s="47"/>
      <c r="B6483" s="48"/>
      <c r="C6483" s="49"/>
    </row>
    <row r="6484" spans="1:3" x14ac:dyDescent="0.3">
      <c r="A6484" s="47"/>
      <c r="B6484" s="48"/>
      <c r="C6484" s="49"/>
    </row>
    <row r="6485" spans="1:3" x14ac:dyDescent="0.3">
      <c r="A6485" s="47"/>
      <c r="B6485" s="48"/>
      <c r="C6485" s="49"/>
    </row>
    <row r="6486" spans="1:3" x14ac:dyDescent="0.3">
      <c r="A6486" s="47"/>
      <c r="B6486" s="48"/>
      <c r="C6486" s="49"/>
    </row>
    <row r="6487" spans="1:3" x14ac:dyDescent="0.3">
      <c r="A6487" s="47"/>
      <c r="B6487" s="48"/>
      <c r="C6487" s="49"/>
    </row>
    <row r="6488" spans="1:3" x14ac:dyDescent="0.3">
      <c r="A6488" s="47"/>
      <c r="B6488" s="48"/>
      <c r="C6488" s="49"/>
    </row>
    <row r="6489" spans="1:3" x14ac:dyDescent="0.3">
      <c r="A6489" s="47"/>
      <c r="B6489" s="48"/>
      <c r="C6489" s="49"/>
    </row>
    <row r="6490" spans="1:3" x14ac:dyDescent="0.3">
      <c r="A6490" s="47"/>
      <c r="B6490" s="48"/>
      <c r="C6490" s="49"/>
    </row>
    <row r="6491" spans="1:3" x14ac:dyDescent="0.3">
      <c r="A6491" s="47"/>
      <c r="B6491" s="48"/>
      <c r="C6491" s="49"/>
    </row>
    <row r="6492" spans="1:3" x14ac:dyDescent="0.3">
      <c r="A6492" s="47"/>
      <c r="B6492" s="48"/>
      <c r="C6492" s="49"/>
    </row>
    <row r="6493" spans="1:3" x14ac:dyDescent="0.3">
      <c r="A6493" s="47"/>
      <c r="B6493" s="48"/>
      <c r="C6493" s="49"/>
    </row>
    <row r="6494" spans="1:3" x14ac:dyDescent="0.3">
      <c r="A6494" s="47"/>
      <c r="B6494" s="48"/>
      <c r="C6494" s="49"/>
    </row>
    <row r="6495" spans="1:3" x14ac:dyDescent="0.3">
      <c r="A6495" s="47"/>
      <c r="B6495" s="48"/>
      <c r="C6495" s="49"/>
    </row>
    <row r="6496" spans="1:3" x14ac:dyDescent="0.3">
      <c r="A6496" s="47"/>
      <c r="B6496" s="48"/>
      <c r="C6496" s="49"/>
    </row>
    <row r="6497" spans="1:3" x14ac:dyDescent="0.3">
      <c r="A6497" s="47"/>
      <c r="B6497" s="48"/>
      <c r="C6497" s="49"/>
    </row>
    <row r="6498" spans="1:3" x14ac:dyDescent="0.3">
      <c r="A6498" s="47"/>
      <c r="B6498" s="48"/>
      <c r="C6498" s="49"/>
    </row>
    <row r="6499" spans="1:3" x14ac:dyDescent="0.3">
      <c r="A6499" s="47"/>
      <c r="B6499" s="48"/>
      <c r="C6499" s="49"/>
    </row>
    <row r="6500" spans="1:3" x14ac:dyDescent="0.3">
      <c r="A6500" s="47"/>
      <c r="B6500" s="48"/>
      <c r="C6500" s="49"/>
    </row>
    <row r="6501" spans="1:3" x14ac:dyDescent="0.3">
      <c r="A6501" s="47"/>
      <c r="B6501" s="48"/>
      <c r="C6501" s="49"/>
    </row>
    <row r="6502" spans="1:3" x14ac:dyDescent="0.3">
      <c r="A6502" s="47"/>
      <c r="B6502" s="48"/>
      <c r="C6502" s="49"/>
    </row>
    <row r="6503" spans="1:3" x14ac:dyDescent="0.3">
      <c r="A6503" s="47"/>
      <c r="B6503" s="48"/>
      <c r="C6503" s="49"/>
    </row>
    <row r="6504" spans="1:3" x14ac:dyDescent="0.3">
      <c r="A6504" s="47"/>
      <c r="B6504" s="48"/>
      <c r="C6504" s="49"/>
    </row>
    <row r="6505" spans="1:3" x14ac:dyDescent="0.3">
      <c r="A6505" s="47"/>
      <c r="B6505" s="48"/>
      <c r="C6505" s="49"/>
    </row>
    <row r="6506" spans="1:3" x14ac:dyDescent="0.3">
      <c r="A6506" s="47"/>
      <c r="B6506" s="48"/>
      <c r="C6506" s="49"/>
    </row>
    <row r="6507" spans="1:3" x14ac:dyDescent="0.3">
      <c r="A6507" s="47"/>
      <c r="B6507" s="48"/>
      <c r="C6507" s="49"/>
    </row>
    <row r="6508" spans="1:3" x14ac:dyDescent="0.3">
      <c r="A6508" s="47"/>
      <c r="B6508" s="48"/>
      <c r="C6508" s="49"/>
    </row>
    <row r="6509" spans="1:3" x14ac:dyDescent="0.3">
      <c r="A6509" s="47"/>
      <c r="B6509" s="48"/>
      <c r="C6509" s="49"/>
    </row>
    <row r="6510" spans="1:3" x14ac:dyDescent="0.3">
      <c r="A6510" s="47"/>
      <c r="B6510" s="48"/>
      <c r="C6510" s="49"/>
    </row>
    <row r="6511" spans="1:3" x14ac:dyDescent="0.3">
      <c r="A6511" s="47"/>
      <c r="B6511" s="48"/>
      <c r="C6511" s="49"/>
    </row>
    <row r="6512" spans="1:3" x14ac:dyDescent="0.3">
      <c r="A6512" s="47"/>
      <c r="B6512" s="48"/>
      <c r="C6512" s="49"/>
    </row>
    <row r="6513" spans="1:3" x14ac:dyDescent="0.3">
      <c r="A6513" s="47"/>
      <c r="B6513" s="48"/>
      <c r="C6513" s="49"/>
    </row>
    <row r="6514" spans="1:3" x14ac:dyDescent="0.3">
      <c r="A6514" s="47"/>
      <c r="B6514" s="48"/>
      <c r="C6514" s="49"/>
    </row>
    <row r="6515" spans="1:3" x14ac:dyDescent="0.3">
      <c r="A6515" s="47"/>
      <c r="B6515" s="48"/>
      <c r="C6515" s="49"/>
    </row>
    <row r="6516" spans="1:3" x14ac:dyDescent="0.3">
      <c r="A6516" s="47"/>
      <c r="B6516" s="48"/>
      <c r="C6516" s="49"/>
    </row>
    <row r="6517" spans="1:3" x14ac:dyDescent="0.3">
      <c r="A6517" s="47"/>
      <c r="B6517" s="48"/>
      <c r="C6517" s="49"/>
    </row>
    <row r="6518" spans="1:3" x14ac:dyDescent="0.3">
      <c r="A6518" s="47"/>
      <c r="B6518" s="48"/>
      <c r="C6518" s="49"/>
    </row>
    <row r="6519" spans="1:3" x14ac:dyDescent="0.3">
      <c r="A6519" s="47"/>
      <c r="B6519" s="48"/>
      <c r="C6519" s="49"/>
    </row>
    <row r="6520" spans="1:3" x14ac:dyDescent="0.3">
      <c r="A6520" s="47"/>
      <c r="B6520" s="48"/>
      <c r="C6520" s="49"/>
    </row>
    <row r="6521" spans="1:3" x14ac:dyDescent="0.3">
      <c r="A6521" s="47"/>
      <c r="B6521" s="48"/>
      <c r="C6521" s="49"/>
    </row>
    <row r="6522" spans="1:3" x14ac:dyDescent="0.3">
      <c r="A6522" s="47"/>
      <c r="B6522" s="48"/>
      <c r="C6522" s="49"/>
    </row>
    <row r="6523" spans="1:3" x14ac:dyDescent="0.3">
      <c r="A6523" s="47"/>
      <c r="B6523" s="48"/>
      <c r="C6523" s="49"/>
    </row>
    <row r="6524" spans="1:3" x14ac:dyDescent="0.3">
      <c r="A6524" s="47"/>
      <c r="B6524" s="48"/>
      <c r="C6524" s="49"/>
    </row>
    <row r="6525" spans="1:3" x14ac:dyDescent="0.3">
      <c r="A6525" s="47"/>
      <c r="B6525" s="48"/>
      <c r="C6525" s="49"/>
    </row>
    <row r="6526" spans="1:3" x14ac:dyDescent="0.3">
      <c r="A6526" s="47"/>
      <c r="B6526" s="48"/>
      <c r="C6526" s="49"/>
    </row>
    <row r="6527" spans="1:3" x14ac:dyDescent="0.3">
      <c r="A6527" s="47"/>
      <c r="B6527" s="48"/>
      <c r="C6527" s="49"/>
    </row>
    <row r="6528" spans="1:3" x14ac:dyDescent="0.3">
      <c r="A6528" s="47"/>
      <c r="B6528" s="48"/>
      <c r="C6528" s="49"/>
    </row>
    <row r="6529" spans="1:3" x14ac:dyDescent="0.3">
      <c r="A6529" s="47"/>
      <c r="B6529" s="48"/>
      <c r="C6529" s="49"/>
    </row>
    <row r="6530" spans="1:3" x14ac:dyDescent="0.3">
      <c r="A6530" s="47"/>
      <c r="B6530" s="48"/>
      <c r="C6530" s="49"/>
    </row>
    <row r="6531" spans="1:3" x14ac:dyDescent="0.3">
      <c r="A6531" s="47"/>
      <c r="B6531" s="48"/>
      <c r="C6531" s="49"/>
    </row>
    <row r="6532" spans="1:3" x14ac:dyDescent="0.3">
      <c r="A6532" s="47"/>
      <c r="B6532" s="48"/>
      <c r="C6532" s="49"/>
    </row>
    <row r="6533" spans="1:3" x14ac:dyDescent="0.3">
      <c r="A6533" s="47"/>
      <c r="B6533" s="48"/>
      <c r="C6533" s="49"/>
    </row>
    <row r="6534" spans="1:3" x14ac:dyDescent="0.3">
      <c r="A6534" s="47"/>
      <c r="B6534" s="48"/>
      <c r="C6534" s="49"/>
    </row>
    <row r="6535" spans="1:3" x14ac:dyDescent="0.3">
      <c r="A6535" s="47"/>
      <c r="B6535" s="48"/>
      <c r="C6535" s="49"/>
    </row>
    <row r="6536" spans="1:3" x14ac:dyDescent="0.3">
      <c r="A6536" s="47"/>
      <c r="B6536" s="48"/>
      <c r="C6536" s="49"/>
    </row>
    <row r="6537" spans="1:3" x14ac:dyDescent="0.3">
      <c r="A6537" s="47"/>
      <c r="B6537" s="48"/>
      <c r="C6537" s="49"/>
    </row>
    <row r="6538" spans="1:3" x14ac:dyDescent="0.3">
      <c r="A6538" s="47"/>
      <c r="B6538" s="48"/>
      <c r="C6538" s="49"/>
    </row>
    <row r="6539" spans="1:3" x14ac:dyDescent="0.3">
      <c r="A6539" s="47"/>
      <c r="B6539" s="48"/>
      <c r="C6539" s="49"/>
    </row>
    <row r="6540" spans="1:3" x14ac:dyDescent="0.3">
      <c r="A6540" s="47"/>
      <c r="B6540" s="48"/>
      <c r="C6540" s="49"/>
    </row>
    <row r="6541" spans="1:3" x14ac:dyDescent="0.3">
      <c r="A6541" s="47"/>
      <c r="B6541" s="48"/>
      <c r="C6541" s="49"/>
    </row>
    <row r="6542" spans="1:3" x14ac:dyDescent="0.3">
      <c r="A6542" s="47"/>
      <c r="B6542" s="48"/>
      <c r="C6542" s="49"/>
    </row>
    <row r="6543" spans="1:3" x14ac:dyDescent="0.3">
      <c r="A6543" s="47"/>
      <c r="B6543" s="48"/>
      <c r="C6543" s="49"/>
    </row>
    <row r="6544" spans="1:3" x14ac:dyDescent="0.3">
      <c r="A6544" s="47"/>
      <c r="B6544" s="48"/>
      <c r="C6544" s="49"/>
    </row>
    <row r="6545" spans="1:3" x14ac:dyDescent="0.3">
      <c r="A6545" s="47"/>
      <c r="B6545" s="48"/>
      <c r="C6545" s="49"/>
    </row>
    <row r="6546" spans="1:3" x14ac:dyDescent="0.3">
      <c r="A6546" s="47"/>
      <c r="B6546" s="48"/>
      <c r="C6546" s="49"/>
    </row>
    <row r="6547" spans="1:3" x14ac:dyDescent="0.3">
      <c r="A6547" s="47"/>
      <c r="B6547" s="48"/>
      <c r="C6547" s="49"/>
    </row>
    <row r="6548" spans="1:3" x14ac:dyDescent="0.3">
      <c r="A6548" s="47"/>
      <c r="B6548" s="48"/>
      <c r="C6548" s="49"/>
    </row>
    <row r="6549" spans="1:3" x14ac:dyDescent="0.3">
      <c r="A6549" s="47"/>
      <c r="B6549" s="48"/>
      <c r="C6549" s="49"/>
    </row>
    <row r="6550" spans="1:3" x14ac:dyDescent="0.3">
      <c r="A6550" s="47"/>
      <c r="B6550" s="48"/>
      <c r="C6550" s="49"/>
    </row>
    <row r="6551" spans="1:3" x14ac:dyDescent="0.3">
      <c r="A6551" s="47"/>
      <c r="B6551" s="48"/>
      <c r="C6551" s="49"/>
    </row>
    <row r="6552" spans="1:3" x14ac:dyDescent="0.3">
      <c r="A6552" s="47"/>
      <c r="B6552" s="48"/>
      <c r="C6552" s="49"/>
    </row>
    <row r="6553" spans="1:3" x14ac:dyDescent="0.3">
      <c r="A6553" s="47"/>
      <c r="B6553" s="48"/>
      <c r="C6553" s="49"/>
    </row>
    <row r="6554" spans="1:3" x14ac:dyDescent="0.3">
      <c r="A6554" s="47"/>
      <c r="B6554" s="48"/>
      <c r="C6554" s="49"/>
    </row>
    <row r="6555" spans="1:3" x14ac:dyDescent="0.3">
      <c r="A6555" s="47"/>
      <c r="B6555" s="48"/>
      <c r="C6555" s="49"/>
    </row>
    <row r="6556" spans="1:3" x14ac:dyDescent="0.3">
      <c r="A6556" s="47"/>
      <c r="B6556" s="48"/>
      <c r="C6556" s="49"/>
    </row>
    <row r="6557" spans="1:3" x14ac:dyDescent="0.3">
      <c r="A6557" s="47"/>
      <c r="B6557" s="48"/>
      <c r="C6557" s="49"/>
    </row>
    <row r="6558" spans="1:3" x14ac:dyDescent="0.3">
      <c r="A6558" s="47"/>
      <c r="B6558" s="48"/>
      <c r="C6558" s="49"/>
    </row>
    <row r="6559" spans="1:3" x14ac:dyDescent="0.3">
      <c r="A6559" s="47"/>
      <c r="B6559" s="48"/>
      <c r="C6559" s="49"/>
    </row>
    <row r="6560" spans="1:3" x14ac:dyDescent="0.3">
      <c r="A6560" s="47"/>
      <c r="B6560" s="48"/>
      <c r="C6560" s="49"/>
    </row>
    <row r="6561" spans="1:3" x14ac:dyDescent="0.3">
      <c r="A6561" s="47"/>
      <c r="B6561" s="48"/>
      <c r="C6561" s="49"/>
    </row>
    <row r="6562" spans="1:3" x14ac:dyDescent="0.3">
      <c r="A6562" s="47"/>
      <c r="B6562" s="48"/>
      <c r="C6562" s="49"/>
    </row>
    <row r="6563" spans="1:3" x14ac:dyDescent="0.3">
      <c r="A6563" s="47"/>
      <c r="B6563" s="48"/>
      <c r="C6563" s="49"/>
    </row>
    <row r="6564" spans="1:3" x14ac:dyDescent="0.3">
      <c r="A6564" s="47"/>
      <c r="B6564" s="48"/>
      <c r="C6564" s="49"/>
    </row>
    <row r="6565" spans="1:3" x14ac:dyDescent="0.3">
      <c r="A6565" s="47"/>
      <c r="B6565" s="48"/>
      <c r="C6565" s="49"/>
    </row>
    <row r="6566" spans="1:3" x14ac:dyDescent="0.3">
      <c r="A6566" s="47"/>
      <c r="B6566" s="48"/>
      <c r="C6566" s="49"/>
    </row>
    <row r="6567" spans="1:3" x14ac:dyDescent="0.3">
      <c r="A6567" s="47"/>
      <c r="B6567" s="48"/>
      <c r="C6567" s="49"/>
    </row>
    <row r="6568" spans="1:3" x14ac:dyDescent="0.3">
      <c r="A6568" s="47"/>
      <c r="B6568" s="48"/>
      <c r="C6568" s="49"/>
    </row>
    <row r="6569" spans="1:3" x14ac:dyDescent="0.3">
      <c r="A6569" s="47"/>
      <c r="B6569" s="48"/>
      <c r="C6569" s="49"/>
    </row>
    <row r="6570" spans="1:3" x14ac:dyDescent="0.3">
      <c r="A6570" s="47"/>
      <c r="B6570" s="48"/>
      <c r="C6570" s="49"/>
    </row>
    <row r="6571" spans="1:3" x14ac:dyDescent="0.3">
      <c r="A6571" s="47"/>
      <c r="B6571" s="48"/>
      <c r="C6571" s="49"/>
    </row>
    <row r="6572" spans="1:3" x14ac:dyDescent="0.3">
      <c r="A6572" s="47"/>
      <c r="B6572" s="48"/>
      <c r="C6572" s="49"/>
    </row>
    <row r="6573" spans="1:3" x14ac:dyDescent="0.3">
      <c r="A6573" s="47"/>
      <c r="B6573" s="48"/>
      <c r="C6573" s="49"/>
    </row>
    <row r="6574" spans="1:3" x14ac:dyDescent="0.3">
      <c r="A6574" s="47"/>
      <c r="B6574" s="48"/>
      <c r="C6574" s="49"/>
    </row>
    <row r="6575" spans="1:3" x14ac:dyDescent="0.3">
      <c r="A6575" s="47"/>
      <c r="B6575" s="48"/>
      <c r="C6575" s="49"/>
    </row>
    <row r="6576" spans="1:3" x14ac:dyDescent="0.3">
      <c r="A6576" s="47"/>
      <c r="B6576" s="48"/>
      <c r="C6576" s="49"/>
    </row>
    <row r="6577" spans="1:3" x14ac:dyDescent="0.3">
      <c r="A6577" s="47"/>
      <c r="B6577" s="48"/>
      <c r="C6577" s="49"/>
    </row>
    <row r="6578" spans="1:3" x14ac:dyDescent="0.3">
      <c r="A6578" s="47"/>
      <c r="B6578" s="48"/>
      <c r="C6578" s="49"/>
    </row>
    <row r="6579" spans="1:3" x14ac:dyDescent="0.3">
      <c r="A6579" s="47"/>
      <c r="B6579" s="48"/>
      <c r="C6579" s="49"/>
    </row>
    <row r="6580" spans="1:3" x14ac:dyDescent="0.3">
      <c r="A6580" s="47"/>
      <c r="B6580" s="48"/>
      <c r="C6580" s="49"/>
    </row>
    <row r="6581" spans="1:3" x14ac:dyDescent="0.3">
      <c r="A6581" s="47"/>
      <c r="B6581" s="48"/>
      <c r="C6581" s="49"/>
    </row>
    <row r="6582" spans="1:3" x14ac:dyDescent="0.3">
      <c r="A6582" s="47"/>
      <c r="B6582" s="48"/>
      <c r="C6582" s="49"/>
    </row>
    <row r="6583" spans="1:3" x14ac:dyDescent="0.3">
      <c r="A6583" s="47"/>
      <c r="B6583" s="48"/>
      <c r="C6583" s="49"/>
    </row>
    <row r="6584" spans="1:3" x14ac:dyDescent="0.3">
      <c r="A6584" s="47"/>
      <c r="B6584" s="48"/>
      <c r="C6584" s="49"/>
    </row>
    <row r="6585" spans="1:3" x14ac:dyDescent="0.3">
      <c r="A6585" s="47"/>
      <c r="B6585" s="48"/>
      <c r="C6585" s="49"/>
    </row>
    <row r="6586" spans="1:3" x14ac:dyDescent="0.3">
      <c r="A6586" s="47"/>
      <c r="B6586" s="48"/>
      <c r="C6586" s="49"/>
    </row>
    <row r="6587" spans="1:3" x14ac:dyDescent="0.3">
      <c r="A6587" s="47"/>
      <c r="B6587" s="48"/>
      <c r="C6587" s="49"/>
    </row>
    <row r="6588" spans="1:3" x14ac:dyDescent="0.3">
      <c r="A6588" s="47"/>
      <c r="B6588" s="48"/>
      <c r="C6588" s="49"/>
    </row>
    <row r="6589" spans="1:3" x14ac:dyDescent="0.3">
      <c r="A6589" s="47"/>
      <c r="B6589" s="48"/>
      <c r="C6589" s="49"/>
    </row>
    <row r="6590" spans="1:3" x14ac:dyDescent="0.3">
      <c r="A6590" s="47"/>
      <c r="B6590" s="48"/>
      <c r="C6590" s="49"/>
    </row>
    <row r="6591" spans="1:3" x14ac:dyDescent="0.3">
      <c r="A6591" s="47"/>
      <c r="B6591" s="48"/>
      <c r="C6591" s="49"/>
    </row>
    <row r="6592" spans="1:3" x14ac:dyDescent="0.3">
      <c r="A6592" s="47"/>
      <c r="B6592" s="48"/>
      <c r="C6592" s="49"/>
    </row>
    <row r="6593" spans="1:3" x14ac:dyDescent="0.3">
      <c r="A6593" s="47"/>
      <c r="B6593" s="48"/>
      <c r="C6593" s="49"/>
    </row>
    <row r="6594" spans="1:3" x14ac:dyDescent="0.3">
      <c r="A6594" s="47"/>
      <c r="B6594" s="48"/>
      <c r="C6594" s="49"/>
    </row>
    <row r="6595" spans="1:3" x14ac:dyDescent="0.3">
      <c r="A6595" s="47"/>
      <c r="B6595" s="48"/>
      <c r="C6595" s="49"/>
    </row>
    <row r="6596" spans="1:3" x14ac:dyDescent="0.3">
      <c r="A6596" s="47"/>
      <c r="B6596" s="48"/>
      <c r="C6596" s="49"/>
    </row>
    <row r="6597" spans="1:3" x14ac:dyDescent="0.3">
      <c r="A6597" s="47"/>
      <c r="B6597" s="48"/>
      <c r="C6597" s="49"/>
    </row>
    <row r="6598" spans="1:3" x14ac:dyDescent="0.3">
      <c r="A6598" s="47"/>
      <c r="B6598" s="48"/>
      <c r="C6598" s="49"/>
    </row>
    <row r="6599" spans="1:3" x14ac:dyDescent="0.3">
      <c r="A6599" s="47"/>
      <c r="B6599" s="48"/>
      <c r="C6599" s="49"/>
    </row>
    <row r="6600" spans="1:3" x14ac:dyDescent="0.3">
      <c r="A6600" s="47"/>
      <c r="B6600" s="48"/>
      <c r="C6600" s="49"/>
    </row>
    <row r="6601" spans="1:3" x14ac:dyDescent="0.3">
      <c r="A6601" s="47"/>
      <c r="B6601" s="48"/>
      <c r="C6601" s="49"/>
    </row>
    <row r="6602" spans="1:3" x14ac:dyDescent="0.3">
      <c r="A6602" s="47"/>
      <c r="B6602" s="48"/>
      <c r="C6602" s="49"/>
    </row>
    <row r="6603" spans="1:3" x14ac:dyDescent="0.3">
      <c r="A6603" s="47"/>
      <c r="B6603" s="48"/>
      <c r="C6603" s="49"/>
    </row>
    <row r="6604" spans="1:3" x14ac:dyDescent="0.3">
      <c r="A6604" s="47"/>
      <c r="B6604" s="48"/>
      <c r="C6604" s="49"/>
    </row>
    <row r="6605" spans="1:3" x14ac:dyDescent="0.3">
      <c r="A6605" s="47"/>
      <c r="B6605" s="48"/>
      <c r="C6605" s="49"/>
    </row>
    <row r="6606" spans="1:3" x14ac:dyDescent="0.3">
      <c r="A6606" s="47"/>
      <c r="B6606" s="48"/>
      <c r="C6606" s="49"/>
    </row>
    <row r="6607" spans="1:3" x14ac:dyDescent="0.3">
      <c r="A6607" s="47"/>
      <c r="B6607" s="48"/>
      <c r="C6607" s="49"/>
    </row>
    <row r="6608" spans="1:3" x14ac:dyDescent="0.3">
      <c r="A6608" s="47"/>
      <c r="B6608" s="48"/>
      <c r="C6608" s="49"/>
    </row>
    <row r="6609" spans="1:3" x14ac:dyDescent="0.3">
      <c r="A6609" s="47"/>
      <c r="B6609" s="48"/>
      <c r="C6609" s="49"/>
    </row>
    <row r="6610" spans="1:3" x14ac:dyDescent="0.3">
      <c r="A6610" s="47"/>
      <c r="B6610" s="48"/>
      <c r="C6610" s="49"/>
    </row>
    <row r="6611" spans="1:3" x14ac:dyDescent="0.3">
      <c r="A6611" s="47"/>
      <c r="B6611" s="48"/>
      <c r="C6611" s="49"/>
    </row>
    <row r="6612" spans="1:3" x14ac:dyDescent="0.3">
      <c r="A6612" s="47"/>
      <c r="B6612" s="48"/>
      <c r="C6612" s="49"/>
    </row>
    <row r="6613" spans="1:3" x14ac:dyDescent="0.3">
      <c r="A6613" s="47"/>
      <c r="B6613" s="48"/>
      <c r="C6613" s="49"/>
    </row>
    <row r="6614" spans="1:3" x14ac:dyDescent="0.3">
      <c r="A6614" s="47"/>
      <c r="B6614" s="48"/>
      <c r="C6614" s="49"/>
    </row>
    <row r="6615" spans="1:3" x14ac:dyDescent="0.3">
      <c r="A6615" s="47"/>
      <c r="B6615" s="48"/>
      <c r="C6615" s="49"/>
    </row>
    <row r="6616" spans="1:3" x14ac:dyDescent="0.3">
      <c r="A6616" s="47"/>
      <c r="B6616" s="48"/>
      <c r="C6616" s="49"/>
    </row>
    <row r="6617" spans="1:3" x14ac:dyDescent="0.3">
      <c r="A6617" s="47"/>
      <c r="B6617" s="48"/>
      <c r="C6617" s="49"/>
    </row>
    <row r="6618" spans="1:3" x14ac:dyDescent="0.3">
      <c r="A6618" s="47"/>
      <c r="B6618" s="48"/>
      <c r="C6618" s="49"/>
    </row>
    <row r="6619" spans="1:3" x14ac:dyDescent="0.3">
      <c r="A6619" s="47"/>
      <c r="B6619" s="48"/>
      <c r="C6619" s="49"/>
    </row>
    <row r="6620" spans="1:3" x14ac:dyDescent="0.3">
      <c r="A6620" s="47"/>
      <c r="B6620" s="48"/>
      <c r="C6620" s="49"/>
    </row>
    <row r="6621" spans="1:3" x14ac:dyDescent="0.3">
      <c r="A6621" s="47"/>
      <c r="B6621" s="48"/>
      <c r="C6621" s="49"/>
    </row>
    <row r="6622" spans="1:3" x14ac:dyDescent="0.3">
      <c r="A6622" s="47"/>
      <c r="B6622" s="48"/>
      <c r="C6622" s="49"/>
    </row>
    <row r="6623" spans="1:3" x14ac:dyDescent="0.3">
      <c r="A6623" s="47"/>
      <c r="B6623" s="48"/>
      <c r="C6623" s="49"/>
    </row>
    <row r="6624" spans="1:3" x14ac:dyDescent="0.3">
      <c r="A6624" s="47"/>
      <c r="B6624" s="48"/>
      <c r="C6624" s="49"/>
    </row>
    <row r="6625" spans="1:3" x14ac:dyDescent="0.3">
      <c r="A6625" s="47"/>
      <c r="B6625" s="48"/>
      <c r="C6625" s="49"/>
    </row>
    <row r="6626" spans="1:3" x14ac:dyDescent="0.3">
      <c r="A6626" s="47"/>
      <c r="B6626" s="48"/>
      <c r="C6626" s="49"/>
    </row>
    <row r="6627" spans="1:3" x14ac:dyDescent="0.3">
      <c r="A6627" s="47"/>
      <c r="B6627" s="48"/>
      <c r="C6627" s="49"/>
    </row>
    <row r="6628" spans="1:3" x14ac:dyDescent="0.3">
      <c r="A6628" s="47"/>
      <c r="B6628" s="48"/>
      <c r="C6628" s="49"/>
    </row>
    <row r="6629" spans="1:3" x14ac:dyDescent="0.3">
      <c r="A6629" s="47"/>
      <c r="B6629" s="48"/>
      <c r="C6629" s="49"/>
    </row>
    <row r="6630" spans="1:3" x14ac:dyDescent="0.3">
      <c r="A6630" s="47"/>
      <c r="B6630" s="48"/>
      <c r="C6630" s="49"/>
    </row>
    <row r="6631" spans="1:3" x14ac:dyDescent="0.3">
      <c r="A6631" s="47"/>
      <c r="B6631" s="48"/>
      <c r="C6631" s="49"/>
    </row>
    <row r="6632" spans="1:3" x14ac:dyDescent="0.3">
      <c r="A6632" s="47"/>
      <c r="B6632" s="48"/>
      <c r="C6632" s="49"/>
    </row>
    <row r="6633" spans="1:3" x14ac:dyDescent="0.3">
      <c r="A6633" s="47"/>
      <c r="B6633" s="48"/>
      <c r="C6633" s="49"/>
    </row>
    <row r="6634" spans="1:3" x14ac:dyDescent="0.3">
      <c r="A6634" s="47"/>
      <c r="B6634" s="48"/>
      <c r="C6634" s="49"/>
    </row>
    <row r="6635" spans="1:3" x14ac:dyDescent="0.3">
      <c r="A6635" s="47"/>
      <c r="B6635" s="48"/>
      <c r="C6635" s="49"/>
    </row>
    <row r="6636" spans="1:3" x14ac:dyDescent="0.3">
      <c r="A6636" s="47"/>
      <c r="B6636" s="48"/>
      <c r="C6636" s="49"/>
    </row>
    <row r="6637" spans="1:3" x14ac:dyDescent="0.3">
      <c r="A6637" s="47"/>
      <c r="B6637" s="48"/>
      <c r="C6637" s="49"/>
    </row>
    <row r="6638" spans="1:3" x14ac:dyDescent="0.3">
      <c r="A6638" s="47"/>
      <c r="B6638" s="48"/>
      <c r="C6638" s="49"/>
    </row>
    <row r="6639" spans="1:3" x14ac:dyDescent="0.3">
      <c r="A6639" s="47"/>
      <c r="B6639" s="48"/>
      <c r="C6639" s="49"/>
    </row>
    <row r="6640" spans="1:3" x14ac:dyDescent="0.3">
      <c r="A6640" s="47"/>
      <c r="B6640" s="48"/>
      <c r="C6640" s="49"/>
    </row>
    <row r="6641" spans="1:3" x14ac:dyDescent="0.3">
      <c r="A6641" s="47"/>
      <c r="B6641" s="48"/>
      <c r="C6641" s="49"/>
    </row>
    <row r="6642" spans="1:3" x14ac:dyDescent="0.3">
      <c r="A6642" s="47"/>
      <c r="B6642" s="48"/>
      <c r="C6642" s="49"/>
    </row>
    <row r="6643" spans="1:3" x14ac:dyDescent="0.3">
      <c r="A6643" s="47"/>
      <c r="B6643" s="48"/>
      <c r="C6643" s="49"/>
    </row>
    <row r="6644" spans="1:3" x14ac:dyDescent="0.3">
      <c r="A6644" s="47"/>
      <c r="B6644" s="48"/>
      <c r="C6644" s="49"/>
    </row>
    <row r="6645" spans="1:3" x14ac:dyDescent="0.3">
      <c r="A6645" s="47"/>
      <c r="B6645" s="48"/>
      <c r="C6645" s="49"/>
    </row>
    <row r="6646" spans="1:3" x14ac:dyDescent="0.3">
      <c r="A6646" s="47"/>
      <c r="B6646" s="48"/>
      <c r="C6646" s="49"/>
    </row>
    <row r="6647" spans="1:3" x14ac:dyDescent="0.3">
      <c r="A6647" s="47"/>
      <c r="B6647" s="48"/>
      <c r="C6647" s="49"/>
    </row>
    <row r="6648" spans="1:3" x14ac:dyDescent="0.3">
      <c r="A6648" s="47"/>
      <c r="B6648" s="48"/>
      <c r="C6648" s="49"/>
    </row>
    <row r="6649" spans="1:3" x14ac:dyDescent="0.3">
      <c r="A6649" s="47"/>
      <c r="B6649" s="48"/>
      <c r="C6649" s="49"/>
    </row>
    <row r="6650" spans="1:3" x14ac:dyDescent="0.3">
      <c r="A6650" s="47"/>
      <c r="B6650" s="48"/>
      <c r="C6650" s="49"/>
    </row>
    <row r="6651" spans="1:3" x14ac:dyDescent="0.3">
      <c r="A6651" s="47"/>
      <c r="B6651" s="48"/>
      <c r="C6651" s="49"/>
    </row>
    <row r="6652" spans="1:3" x14ac:dyDescent="0.3">
      <c r="A6652" s="47"/>
      <c r="B6652" s="48"/>
      <c r="C6652" s="49"/>
    </row>
    <row r="6653" spans="1:3" x14ac:dyDescent="0.3">
      <c r="A6653" s="47"/>
      <c r="B6653" s="48"/>
      <c r="C6653" s="49"/>
    </row>
    <row r="6654" spans="1:3" x14ac:dyDescent="0.3">
      <c r="A6654" s="47"/>
      <c r="B6654" s="48"/>
      <c r="C6654" s="49"/>
    </row>
    <row r="6655" spans="1:3" x14ac:dyDescent="0.3">
      <c r="A6655" s="47"/>
      <c r="B6655" s="48"/>
      <c r="C6655" s="49"/>
    </row>
    <row r="6656" spans="1:3" x14ac:dyDescent="0.3">
      <c r="A6656" s="47"/>
      <c r="B6656" s="48"/>
      <c r="C6656" s="49"/>
    </row>
    <row r="6657" spans="1:3" x14ac:dyDescent="0.3">
      <c r="A6657" s="47"/>
      <c r="B6657" s="48"/>
      <c r="C6657" s="49"/>
    </row>
    <row r="6658" spans="1:3" x14ac:dyDescent="0.3">
      <c r="A6658" s="47"/>
      <c r="B6658" s="48"/>
      <c r="C6658" s="49"/>
    </row>
    <row r="6659" spans="1:3" x14ac:dyDescent="0.3">
      <c r="A6659" s="47"/>
      <c r="B6659" s="48"/>
      <c r="C6659" s="49"/>
    </row>
    <row r="6660" spans="1:3" x14ac:dyDescent="0.3">
      <c r="A6660" s="47"/>
      <c r="B6660" s="48"/>
      <c r="C6660" s="49"/>
    </row>
    <row r="6661" spans="1:3" x14ac:dyDescent="0.3">
      <c r="A6661" s="47"/>
      <c r="B6661" s="48"/>
      <c r="C6661" s="49"/>
    </row>
    <row r="6662" spans="1:3" x14ac:dyDescent="0.3">
      <c r="A6662" s="47"/>
      <c r="B6662" s="48"/>
      <c r="C6662" s="49"/>
    </row>
    <row r="6663" spans="1:3" x14ac:dyDescent="0.3">
      <c r="A6663" s="47"/>
      <c r="B6663" s="48"/>
      <c r="C6663" s="49"/>
    </row>
    <row r="6664" spans="1:3" x14ac:dyDescent="0.3">
      <c r="A6664" s="47"/>
      <c r="B6664" s="48"/>
      <c r="C6664" s="49"/>
    </row>
    <row r="6665" spans="1:3" x14ac:dyDescent="0.3">
      <c r="A6665" s="47"/>
      <c r="B6665" s="48"/>
      <c r="C6665" s="49"/>
    </row>
    <row r="6666" spans="1:3" x14ac:dyDescent="0.3">
      <c r="A6666" s="47"/>
      <c r="B6666" s="48"/>
      <c r="C6666" s="49"/>
    </row>
    <row r="6667" spans="1:3" x14ac:dyDescent="0.3">
      <c r="A6667" s="47"/>
      <c r="B6667" s="48"/>
      <c r="C6667" s="49"/>
    </row>
    <row r="6668" spans="1:3" x14ac:dyDescent="0.3">
      <c r="A6668" s="47"/>
      <c r="B6668" s="48"/>
      <c r="C6668" s="49"/>
    </row>
    <row r="6669" spans="1:3" x14ac:dyDescent="0.3">
      <c r="A6669" s="47"/>
      <c r="B6669" s="48"/>
      <c r="C6669" s="49"/>
    </row>
    <row r="6670" spans="1:3" x14ac:dyDescent="0.3">
      <c r="A6670" s="47"/>
      <c r="B6670" s="48"/>
      <c r="C6670" s="49"/>
    </row>
    <row r="6671" spans="1:3" x14ac:dyDescent="0.3">
      <c r="A6671" s="47"/>
      <c r="B6671" s="48"/>
      <c r="C6671" s="49"/>
    </row>
    <row r="6672" spans="1:3" x14ac:dyDescent="0.3">
      <c r="A6672" s="47"/>
      <c r="B6672" s="48"/>
      <c r="C6672" s="49"/>
    </row>
    <row r="6673" spans="1:3" x14ac:dyDescent="0.3">
      <c r="A6673" s="47"/>
      <c r="B6673" s="48"/>
      <c r="C6673" s="49"/>
    </row>
    <row r="6674" spans="1:3" x14ac:dyDescent="0.3">
      <c r="A6674" s="47"/>
      <c r="B6674" s="48"/>
      <c r="C6674" s="49"/>
    </row>
    <row r="6675" spans="1:3" x14ac:dyDescent="0.3">
      <c r="A6675" s="47"/>
      <c r="B6675" s="48"/>
      <c r="C6675" s="49"/>
    </row>
    <row r="6676" spans="1:3" x14ac:dyDescent="0.3">
      <c r="A6676" s="47"/>
      <c r="B6676" s="48"/>
      <c r="C6676" s="49"/>
    </row>
    <row r="6677" spans="1:3" x14ac:dyDescent="0.3">
      <c r="A6677" s="47"/>
      <c r="B6677" s="48"/>
      <c r="C6677" s="49"/>
    </row>
    <row r="6678" spans="1:3" x14ac:dyDescent="0.3">
      <c r="A6678" s="47"/>
      <c r="B6678" s="48"/>
      <c r="C6678" s="49"/>
    </row>
    <row r="6679" spans="1:3" x14ac:dyDescent="0.3">
      <c r="A6679" s="47"/>
      <c r="B6679" s="48"/>
      <c r="C6679" s="49"/>
    </row>
    <row r="6680" spans="1:3" x14ac:dyDescent="0.3">
      <c r="A6680" s="47"/>
      <c r="B6680" s="48"/>
      <c r="C6680" s="49"/>
    </row>
    <row r="6681" spans="1:3" x14ac:dyDescent="0.3">
      <c r="A6681" s="47"/>
      <c r="B6681" s="48"/>
      <c r="C6681" s="49"/>
    </row>
    <row r="6682" spans="1:3" x14ac:dyDescent="0.3">
      <c r="A6682" s="47"/>
      <c r="B6682" s="48"/>
      <c r="C6682" s="49"/>
    </row>
    <row r="6683" spans="1:3" x14ac:dyDescent="0.3">
      <c r="A6683" s="47"/>
      <c r="B6683" s="48"/>
      <c r="C6683" s="49"/>
    </row>
    <row r="6684" spans="1:3" x14ac:dyDescent="0.3">
      <c r="A6684" s="47"/>
      <c r="B6684" s="48"/>
      <c r="C6684" s="49"/>
    </row>
    <row r="6685" spans="1:3" x14ac:dyDescent="0.3">
      <c r="A6685" s="47"/>
      <c r="B6685" s="48"/>
      <c r="C6685" s="49"/>
    </row>
    <row r="6686" spans="1:3" x14ac:dyDescent="0.3">
      <c r="A6686" s="47"/>
      <c r="B6686" s="48"/>
      <c r="C6686" s="49"/>
    </row>
    <row r="6687" spans="1:3" x14ac:dyDescent="0.3">
      <c r="A6687" s="47"/>
      <c r="B6687" s="48"/>
      <c r="C6687" s="49"/>
    </row>
    <row r="6688" spans="1:3" x14ac:dyDescent="0.3">
      <c r="A6688" s="47"/>
      <c r="B6688" s="48"/>
      <c r="C6688" s="49"/>
    </row>
    <row r="6689" spans="1:3" x14ac:dyDescent="0.3">
      <c r="A6689" s="47"/>
      <c r="B6689" s="48"/>
      <c r="C6689" s="49"/>
    </row>
    <row r="6690" spans="1:3" x14ac:dyDescent="0.3">
      <c r="A6690" s="47"/>
      <c r="B6690" s="48"/>
      <c r="C6690" s="49"/>
    </row>
    <row r="6691" spans="1:3" x14ac:dyDescent="0.3">
      <c r="A6691" s="47"/>
      <c r="B6691" s="48"/>
      <c r="C6691" s="49"/>
    </row>
    <row r="6692" spans="1:3" x14ac:dyDescent="0.3">
      <c r="A6692" s="47"/>
      <c r="B6692" s="48"/>
      <c r="C6692" s="49"/>
    </row>
    <row r="6693" spans="1:3" x14ac:dyDescent="0.3">
      <c r="A6693" s="47"/>
      <c r="B6693" s="48"/>
      <c r="C6693" s="49"/>
    </row>
    <row r="6694" spans="1:3" x14ac:dyDescent="0.3">
      <c r="A6694" s="47"/>
      <c r="B6694" s="48"/>
      <c r="C6694" s="49"/>
    </row>
    <row r="6695" spans="1:3" x14ac:dyDescent="0.3">
      <c r="A6695" s="47"/>
      <c r="B6695" s="48"/>
      <c r="C6695" s="49"/>
    </row>
    <row r="6696" spans="1:3" x14ac:dyDescent="0.3">
      <c r="A6696" s="47"/>
      <c r="B6696" s="48"/>
      <c r="C6696" s="49"/>
    </row>
    <row r="6697" spans="1:3" x14ac:dyDescent="0.3">
      <c r="A6697" s="47"/>
      <c r="B6697" s="48"/>
      <c r="C6697" s="49"/>
    </row>
    <row r="6698" spans="1:3" x14ac:dyDescent="0.3">
      <c r="A6698" s="47"/>
      <c r="B6698" s="48"/>
      <c r="C6698" s="49"/>
    </row>
    <row r="6699" spans="1:3" x14ac:dyDescent="0.3">
      <c r="A6699" s="47"/>
      <c r="B6699" s="48"/>
      <c r="C6699" s="49"/>
    </row>
    <row r="6700" spans="1:3" x14ac:dyDescent="0.3">
      <c r="A6700" s="47"/>
      <c r="B6700" s="48"/>
      <c r="C6700" s="49"/>
    </row>
    <row r="6701" spans="1:3" x14ac:dyDescent="0.3">
      <c r="A6701" s="47"/>
      <c r="B6701" s="48"/>
      <c r="C6701" s="49"/>
    </row>
    <row r="6702" spans="1:3" x14ac:dyDescent="0.3">
      <c r="A6702" s="47"/>
      <c r="B6702" s="48"/>
      <c r="C6702" s="49"/>
    </row>
    <row r="6703" spans="1:3" x14ac:dyDescent="0.3">
      <c r="A6703" s="47"/>
      <c r="B6703" s="48"/>
      <c r="C6703" s="49"/>
    </row>
    <row r="6704" spans="1:3" x14ac:dyDescent="0.3">
      <c r="A6704" s="47"/>
      <c r="B6704" s="48"/>
      <c r="C6704" s="49"/>
    </row>
    <row r="6705" spans="1:3" x14ac:dyDescent="0.3">
      <c r="A6705" s="47"/>
      <c r="B6705" s="48"/>
      <c r="C6705" s="49"/>
    </row>
    <row r="6706" spans="1:3" x14ac:dyDescent="0.3">
      <c r="A6706" s="47"/>
      <c r="B6706" s="48"/>
      <c r="C6706" s="49"/>
    </row>
    <row r="6707" spans="1:3" x14ac:dyDescent="0.3">
      <c r="A6707" s="47"/>
      <c r="B6707" s="48"/>
      <c r="C6707" s="49"/>
    </row>
    <row r="6708" spans="1:3" x14ac:dyDescent="0.3">
      <c r="A6708" s="47"/>
      <c r="B6708" s="48"/>
      <c r="C6708" s="49"/>
    </row>
    <row r="6709" spans="1:3" x14ac:dyDescent="0.3">
      <c r="A6709" s="47"/>
      <c r="B6709" s="48"/>
      <c r="C6709" s="49"/>
    </row>
    <row r="6710" spans="1:3" x14ac:dyDescent="0.3">
      <c r="A6710" s="47"/>
      <c r="B6710" s="48"/>
      <c r="C6710" s="49"/>
    </row>
    <row r="6711" spans="1:3" x14ac:dyDescent="0.3">
      <c r="A6711" s="47"/>
      <c r="B6711" s="48"/>
      <c r="C6711" s="49"/>
    </row>
    <row r="6712" spans="1:3" x14ac:dyDescent="0.3">
      <c r="A6712" s="47"/>
      <c r="B6712" s="48"/>
      <c r="C6712" s="49"/>
    </row>
    <row r="6713" spans="1:3" x14ac:dyDescent="0.3">
      <c r="A6713" s="47"/>
      <c r="B6713" s="48"/>
      <c r="C6713" s="49"/>
    </row>
    <row r="6714" spans="1:3" x14ac:dyDescent="0.3">
      <c r="A6714" s="47"/>
      <c r="B6714" s="48"/>
      <c r="C6714" s="49"/>
    </row>
    <row r="6715" spans="1:3" x14ac:dyDescent="0.3">
      <c r="A6715" s="47"/>
      <c r="B6715" s="48"/>
      <c r="C6715" s="49"/>
    </row>
    <row r="6716" spans="1:3" x14ac:dyDescent="0.3">
      <c r="A6716" s="47"/>
      <c r="B6716" s="48"/>
      <c r="C6716" s="49"/>
    </row>
    <row r="6717" spans="1:3" x14ac:dyDescent="0.3">
      <c r="A6717" s="47"/>
      <c r="B6717" s="48"/>
      <c r="C6717" s="49"/>
    </row>
    <row r="6718" spans="1:3" x14ac:dyDescent="0.3">
      <c r="A6718" s="47"/>
      <c r="B6718" s="48"/>
      <c r="C6718" s="49"/>
    </row>
    <row r="6719" spans="1:3" x14ac:dyDescent="0.3">
      <c r="A6719" s="47"/>
      <c r="B6719" s="48"/>
      <c r="C6719" s="49"/>
    </row>
    <row r="6720" spans="1:3" x14ac:dyDescent="0.3">
      <c r="A6720" s="47"/>
      <c r="B6720" s="48"/>
      <c r="C6720" s="49"/>
    </row>
    <row r="6721" spans="1:3" x14ac:dyDescent="0.3">
      <c r="A6721" s="47"/>
      <c r="B6721" s="48"/>
      <c r="C6721" s="49"/>
    </row>
    <row r="6722" spans="1:3" x14ac:dyDescent="0.3">
      <c r="A6722" s="47"/>
      <c r="B6722" s="48"/>
      <c r="C6722" s="49"/>
    </row>
    <row r="6723" spans="1:3" x14ac:dyDescent="0.3">
      <c r="A6723" s="47"/>
      <c r="B6723" s="48"/>
      <c r="C6723" s="49"/>
    </row>
    <row r="6724" spans="1:3" x14ac:dyDescent="0.3">
      <c r="A6724" s="47"/>
      <c r="B6724" s="48"/>
      <c r="C6724" s="49"/>
    </row>
    <row r="6725" spans="1:3" x14ac:dyDescent="0.3">
      <c r="A6725" s="47"/>
      <c r="B6725" s="48"/>
      <c r="C6725" s="49"/>
    </row>
    <row r="6726" spans="1:3" x14ac:dyDescent="0.3">
      <c r="A6726" s="47"/>
      <c r="B6726" s="48"/>
      <c r="C6726" s="49"/>
    </row>
    <row r="6727" spans="1:3" x14ac:dyDescent="0.3">
      <c r="A6727" s="47"/>
      <c r="B6727" s="48"/>
      <c r="C6727" s="49"/>
    </row>
    <row r="6728" spans="1:3" x14ac:dyDescent="0.3">
      <c r="A6728" s="47"/>
      <c r="B6728" s="48"/>
      <c r="C6728" s="49"/>
    </row>
    <row r="6729" spans="1:3" x14ac:dyDescent="0.3">
      <c r="A6729" s="47"/>
      <c r="B6729" s="48"/>
      <c r="C6729" s="49"/>
    </row>
    <row r="6730" spans="1:3" x14ac:dyDescent="0.3">
      <c r="A6730" s="47"/>
      <c r="B6730" s="48"/>
      <c r="C6730" s="49"/>
    </row>
    <row r="6731" spans="1:3" x14ac:dyDescent="0.3">
      <c r="A6731" s="47"/>
      <c r="B6731" s="48"/>
      <c r="C6731" s="49"/>
    </row>
    <row r="6732" spans="1:3" x14ac:dyDescent="0.3">
      <c r="A6732" s="47"/>
      <c r="B6732" s="48"/>
      <c r="C6732" s="49"/>
    </row>
    <row r="6733" spans="1:3" x14ac:dyDescent="0.3">
      <c r="A6733" s="47"/>
      <c r="B6733" s="48"/>
      <c r="C6733" s="49"/>
    </row>
    <row r="6734" spans="1:3" x14ac:dyDescent="0.3">
      <c r="A6734" s="47"/>
      <c r="B6734" s="48"/>
      <c r="C6734" s="49"/>
    </row>
    <row r="6735" spans="1:3" x14ac:dyDescent="0.3">
      <c r="A6735" s="47"/>
      <c r="B6735" s="48"/>
      <c r="C6735" s="49"/>
    </row>
    <row r="6736" spans="1:3" x14ac:dyDescent="0.3">
      <c r="A6736" s="47"/>
      <c r="B6736" s="48"/>
      <c r="C6736" s="49"/>
    </row>
    <row r="6737" spans="1:3" x14ac:dyDescent="0.3">
      <c r="A6737" s="47"/>
      <c r="B6737" s="48"/>
      <c r="C6737" s="49"/>
    </row>
    <row r="6738" spans="1:3" x14ac:dyDescent="0.3">
      <c r="A6738" s="47"/>
      <c r="B6738" s="48"/>
      <c r="C6738" s="49"/>
    </row>
    <row r="6739" spans="1:3" x14ac:dyDescent="0.3">
      <c r="A6739" s="47"/>
      <c r="B6739" s="48"/>
      <c r="C6739" s="49"/>
    </row>
    <row r="6740" spans="1:3" x14ac:dyDescent="0.3">
      <c r="A6740" s="47"/>
      <c r="B6740" s="48"/>
      <c r="C6740" s="49"/>
    </row>
    <row r="6741" spans="1:3" x14ac:dyDescent="0.3">
      <c r="A6741" s="47"/>
      <c r="B6741" s="48"/>
      <c r="C6741" s="49"/>
    </row>
    <row r="6742" spans="1:3" x14ac:dyDescent="0.3">
      <c r="A6742" s="47"/>
      <c r="B6742" s="48"/>
      <c r="C6742" s="49"/>
    </row>
    <row r="6743" spans="1:3" x14ac:dyDescent="0.3">
      <c r="A6743" s="47"/>
      <c r="B6743" s="48"/>
      <c r="C6743" s="49"/>
    </row>
    <row r="6744" spans="1:3" x14ac:dyDescent="0.3">
      <c r="A6744" s="47"/>
      <c r="B6744" s="48"/>
      <c r="C6744" s="49"/>
    </row>
    <row r="6745" spans="1:3" x14ac:dyDescent="0.3">
      <c r="A6745" s="47"/>
      <c r="B6745" s="48"/>
      <c r="C6745" s="49"/>
    </row>
    <row r="6746" spans="1:3" x14ac:dyDescent="0.3">
      <c r="A6746" s="47"/>
      <c r="B6746" s="48"/>
      <c r="C6746" s="49"/>
    </row>
    <row r="6747" spans="1:3" x14ac:dyDescent="0.3">
      <c r="A6747" s="47"/>
      <c r="B6747" s="48"/>
      <c r="C6747" s="49"/>
    </row>
    <row r="6748" spans="1:3" x14ac:dyDescent="0.3">
      <c r="A6748" s="47"/>
      <c r="B6748" s="48"/>
      <c r="C6748" s="49"/>
    </row>
    <row r="6749" spans="1:3" x14ac:dyDescent="0.3">
      <c r="A6749" s="47"/>
      <c r="B6749" s="48"/>
      <c r="C6749" s="49"/>
    </row>
    <row r="6750" spans="1:3" x14ac:dyDescent="0.3">
      <c r="A6750" s="47"/>
      <c r="B6750" s="48"/>
      <c r="C6750" s="49"/>
    </row>
    <row r="6751" spans="1:3" x14ac:dyDescent="0.3">
      <c r="A6751" s="47"/>
      <c r="B6751" s="48"/>
      <c r="C6751" s="49"/>
    </row>
    <row r="6752" spans="1:3" x14ac:dyDescent="0.3">
      <c r="A6752" s="47"/>
      <c r="B6752" s="48"/>
      <c r="C6752" s="49"/>
    </row>
    <row r="6753" spans="1:3" x14ac:dyDescent="0.3">
      <c r="A6753" s="47"/>
      <c r="B6753" s="48"/>
      <c r="C6753" s="49"/>
    </row>
    <row r="6754" spans="1:3" x14ac:dyDescent="0.3">
      <c r="A6754" s="47"/>
      <c r="B6754" s="48"/>
      <c r="C6754" s="49"/>
    </row>
    <row r="6755" spans="1:3" x14ac:dyDescent="0.3">
      <c r="A6755" s="47"/>
      <c r="B6755" s="48"/>
      <c r="C6755" s="49"/>
    </row>
    <row r="6756" spans="1:3" x14ac:dyDescent="0.3">
      <c r="A6756" s="47"/>
      <c r="B6756" s="48"/>
      <c r="C6756" s="49"/>
    </row>
    <row r="6757" spans="1:3" x14ac:dyDescent="0.3">
      <c r="A6757" s="47"/>
      <c r="B6757" s="48"/>
      <c r="C6757" s="49"/>
    </row>
    <row r="6758" spans="1:3" x14ac:dyDescent="0.3">
      <c r="A6758" s="47"/>
      <c r="B6758" s="48"/>
      <c r="C6758" s="49"/>
    </row>
    <row r="6759" spans="1:3" x14ac:dyDescent="0.3">
      <c r="A6759" s="47"/>
      <c r="B6759" s="48"/>
      <c r="C6759" s="49"/>
    </row>
    <row r="6760" spans="1:3" x14ac:dyDescent="0.3">
      <c r="A6760" s="47"/>
      <c r="B6760" s="48"/>
      <c r="C6760" s="49"/>
    </row>
    <row r="6761" spans="1:3" x14ac:dyDescent="0.3">
      <c r="A6761" s="47"/>
      <c r="B6761" s="48"/>
      <c r="C6761" s="49"/>
    </row>
    <row r="6762" spans="1:3" x14ac:dyDescent="0.3">
      <c r="A6762" s="47"/>
      <c r="B6762" s="48"/>
      <c r="C6762" s="49"/>
    </row>
    <row r="6763" spans="1:3" x14ac:dyDescent="0.3">
      <c r="A6763" s="47"/>
      <c r="B6763" s="48"/>
      <c r="C6763" s="49"/>
    </row>
    <row r="6764" spans="1:3" x14ac:dyDescent="0.3">
      <c r="A6764" s="47"/>
      <c r="B6764" s="48"/>
      <c r="C6764" s="49"/>
    </row>
    <row r="6765" spans="1:3" x14ac:dyDescent="0.3">
      <c r="A6765" s="47"/>
      <c r="B6765" s="48"/>
      <c r="C6765" s="49"/>
    </row>
    <row r="6766" spans="1:3" x14ac:dyDescent="0.3">
      <c r="A6766" s="47"/>
      <c r="B6766" s="48"/>
      <c r="C6766" s="49"/>
    </row>
    <row r="6767" spans="1:3" x14ac:dyDescent="0.3">
      <c r="A6767" s="47"/>
      <c r="B6767" s="48"/>
      <c r="C6767" s="49"/>
    </row>
    <row r="6768" spans="1:3" x14ac:dyDescent="0.3">
      <c r="A6768" s="47"/>
      <c r="B6768" s="48"/>
      <c r="C6768" s="49"/>
    </row>
    <row r="6769" spans="1:3" x14ac:dyDescent="0.3">
      <c r="A6769" s="47"/>
      <c r="B6769" s="48"/>
      <c r="C6769" s="49"/>
    </row>
    <row r="6770" spans="1:3" x14ac:dyDescent="0.3">
      <c r="A6770" s="47"/>
      <c r="B6770" s="48"/>
      <c r="C6770" s="49"/>
    </row>
    <row r="6771" spans="1:3" x14ac:dyDescent="0.3">
      <c r="A6771" s="47"/>
      <c r="B6771" s="48"/>
      <c r="C6771" s="49"/>
    </row>
    <row r="6772" spans="1:3" x14ac:dyDescent="0.3">
      <c r="A6772" s="47"/>
      <c r="B6772" s="48"/>
      <c r="C6772" s="49"/>
    </row>
    <row r="6773" spans="1:3" x14ac:dyDescent="0.3">
      <c r="A6773" s="47"/>
      <c r="B6773" s="48"/>
      <c r="C6773" s="49"/>
    </row>
    <row r="6774" spans="1:3" x14ac:dyDescent="0.3">
      <c r="A6774" s="47"/>
      <c r="B6774" s="48"/>
      <c r="C6774" s="49"/>
    </row>
    <row r="6775" spans="1:3" x14ac:dyDescent="0.3">
      <c r="A6775" s="47"/>
      <c r="B6775" s="48"/>
      <c r="C6775" s="49"/>
    </row>
    <row r="6776" spans="1:3" x14ac:dyDescent="0.3">
      <c r="A6776" s="47"/>
      <c r="B6776" s="48"/>
      <c r="C6776" s="49"/>
    </row>
    <row r="6777" spans="1:3" x14ac:dyDescent="0.3">
      <c r="A6777" s="47"/>
      <c r="B6777" s="48"/>
      <c r="C6777" s="49"/>
    </row>
    <row r="6778" spans="1:3" x14ac:dyDescent="0.3">
      <c r="A6778" s="47"/>
      <c r="B6778" s="48"/>
      <c r="C6778" s="49"/>
    </row>
    <row r="6779" spans="1:3" x14ac:dyDescent="0.3">
      <c r="A6779" s="47"/>
      <c r="B6779" s="48"/>
      <c r="C6779" s="49"/>
    </row>
    <row r="6780" spans="1:3" x14ac:dyDescent="0.3">
      <c r="A6780" s="47"/>
      <c r="B6780" s="48"/>
      <c r="C6780" s="49"/>
    </row>
    <row r="6781" spans="1:3" x14ac:dyDescent="0.3">
      <c r="A6781" s="47"/>
      <c r="B6781" s="48"/>
      <c r="C6781" s="49"/>
    </row>
    <row r="6782" spans="1:3" x14ac:dyDescent="0.3">
      <c r="A6782" s="47"/>
      <c r="B6782" s="48"/>
      <c r="C6782" s="49"/>
    </row>
    <row r="6783" spans="1:3" x14ac:dyDescent="0.3">
      <c r="A6783" s="47"/>
      <c r="B6783" s="48"/>
      <c r="C6783" s="49"/>
    </row>
    <row r="6784" spans="1:3" x14ac:dyDescent="0.3">
      <c r="A6784" s="47"/>
      <c r="B6784" s="48"/>
      <c r="C6784" s="49"/>
    </row>
    <row r="6785" spans="1:3" x14ac:dyDescent="0.3">
      <c r="A6785" s="47"/>
      <c r="B6785" s="48"/>
      <c r="C6785" s="49"/>
    </row>
    <row r="6786" spans="1:3" x14ac:dyDescent="0.3">
      <c r="A6786" s="47"/>
      <c r="B6786" s="48"/>
      <c r="C6786" s="49"/>
    </row>
    <row r="6787" spans="1:3" x14ac:dyDescent="0.3">
      <c r="A6787" s="47"/>
      <c r="B6787" s="48"/>
      <c r="C6787" s="49"/>
    </row>
    <row r="6788" spans="1:3" x14ac:dyDescent="0.3">
      <c r="A6788" s="47"/>
      <c r="B6788" s="48"/>
      <c r="C6788" s="49"/>
    </row>
    <row r="6789" spans="1:3" x14ac:dyDescent="0.3">
      <c r="A6789" s="47"/>
      <c r="B6789" s="48"/>
      <c r="C6789" s="49"/>
    </row>
    <row r="6790" spans="1:3" x14ac:dyDescent="0.3">
      <c r="A6790" s="47"/>
      <c r="B6790" s="48"/>
      <c r="C6790" s="49"/>
    </row>
    <row r="6791" spans="1:3" x14ac:dyDescent="0.3">
      <c r="A6791" s="47"/>
      <c r="B6791" s="48"/>
      <c r="C6791" s="49"/>
    </row>
    <row r="6792" spans="1:3" x14ac:dyDescent="0.3">
      <c r="A6792" s="47"/>
      <c r="B6792" s="48"/>
      <c r="C6792" s="49"/>
    </row>
    <row r="6793" spans="1:3" x14ac:dyDescent="0.3">
      <c r="A6793" s="47"/>
      <c r="B6793" s="48"/>
      <c r="C6793" s="49"/>
    </row>
    <row r="6794" spans="1:3" x14ac:dyDescent="0.3">
      <c r="A6794" s="47"/>
      <c r="B6794" s="48"/>
      <c r="C6794" s="49"/>
    </row>
    <row r="6795" spans="1:3" x14ac:dyDescent="0.3">
      <c r="A6795" s="47"/>
      <c r="B6795" s="48"/>
      <c r="C6795" s="49"/>
    </row>
    <row r="6796" spans="1:3" x14ac:dyDescent="0.3">
      <c r="A6796" s="47"/>
      <c r="B6796" s="48"/>
      <c r="C6796" s="49"/>
    </row>
    <row r="6797" spans="1:3" x14ac:dyDescent="0.3">
      <c r="A6797" s="47"/>
      <c r="B6797" s="48"/>
      <c r="C6797" s="49"/>
    </row>
    <row r="6798" spans="1:3" x14ac:dyDescent="0.3">
      <c r="A6798" s="47"/>
      <c r="B6798" s="48"/>
      <c r="C6798" s="49"/>
    </row>
    <row r="6799" spans="1:3" x14ac:dyDescent="0.3">
      <c r="A6799" s="47"/>
      <c r="B6799" s="48"/>
      <c r="C6799" s="49"/>
    </row>
    <row r="6800" spans="1:3" x14ac:dyDescent="0.3">
      <c r="A6800" s="47"/>
      <c r="B6800" s="48"/>
      <c r="C6800" s="49"/>
    </row>
    <row r="6801" spans="1:3" x14ac:dyDescent="0.3">
      <c r="A6801" s="47"/>
      <c r="B6801" s="48"/>
      <c r="C6801" s="49"/>
    </row>
    <row r="6802" spans="1:3" x14ac:dyDescent="0.3">
      <c r="A6802" s="47"/>
      <c r="B6802" s="48"/>
      <c r="C6802" s="49"/>
    </row>
    <row r="6803" spans="1:3" x14ac:dyDescent="0.3">
      <c r="A6803" s="47"/>
      <c r="B6803" s="48"/>
      <c r="C6803" s="49"/>
    </row>
    <row r="6804" spans="1:3" x14ac:dyDescent="0.3">
      <c r="A6804" s="47"/>
      <c r="B6804" s="48"/>
      <c r="C6804" s="49"/>
    </row>
    <row r="6805" spans="1:3" x14ac:dyDescent="0.3">
      <c r="A6805" s="47"/>
      <c r="B6805" s="48"/>
      <c r="C6805" s="49"/>
    </row>
    <row r="6806" spans="1:3" x14ac:dyDescent="0.3">
      <c r="A6806" s="47"/>
      <c r="B6806" s="48"/>
      <c r="C6806" s="49"/>
    </row>
    <row r="6807" spans="1:3" x14ac:dyDescent="0.3">
      <c r="A6807" s="47"/>
      <c r="B6807" s="48"/>
      <c r="C6807" s="49"/>
    </row>
    <row r="6808" spans="1:3" x14ac:dyDescent="0.3">
      <c r="A6808" s="47"/>
      <c r="B6808" s="48"/>
      <c r="C6808" s="49"/>
    </row>
    <row r="6809" spans="1:3" x14ac:dyDescent="0.3">
      <c r="A6809" s="47"/>
      <c r="B6809" s="48"/>
      <c r="C6809" s="49"/>
    </row>
    <row r="6810" spans="1:3" x14ac:dyDescent="0.3">
      <c r="A6810" s="47"/>
      <c r="B6810" s="48"/>
      <c r="C6810" s="49"/>
    </row>
    <row r="6811" spans="1:3" x14ac:dyDescent="0.3">
      <c r="A6811" s="47"/>
      <c r="B6811" s="48"/>
      <c r="C6811" s="49"/>
    </row>
    <row r="6812" spans="1:3" x14ac:dyDescent="0.3">
      <c r="A6812" s="47"/>
      <c r="B6812" s="48"/>
      <c r="C6812" s="49"/>
    </row>
    <row r="6813" spans="1:3" x14ac:dyDescent="0.3">
      <c r="A6813" s="47"/>
      <c r="B6813" s="48"/>
      <c r="C6813" s="49"/>
    </row>
    <row r="6814" spans="1:3" x14ac:dyDescent="0.3">
      <c r="A6814" s="47"/>
      <c r="B6814" s="48"/>
      <c r="C6814" s="49"/>
    </row>
    <row r="6815" spans="1:3" x14ac:dyDescent="0.3">
      <c r="A6815" s="47"/>
      <c r="B6815" s="48"/>
      <c r="C6815" s="49"/>
    </row>
    <row r="6816" spans="1:3" x14ac:dyDescent="0.3">
      <c r="A6816" s="47"/>
      <c r="B6816" s="48"/>
      <c r="C6816" s="49"/>
    </row>
    <row r="6817" spans="1:3" x14ac:dyDescent="0.3">
      <c r="A6817" s="47"/>
      <c r="B6817" s="48"/>
      <c r="C6817" s="49"/>
    </row>
    <row r="6818" spans="1:3" x14ac:dyDescent="0.3">
      <c r="A6818" s="47"/>
      <c r="B6818" s="48"/>
      <c r="C6818" s="49"/>
    </row>
    <row r="6819" spans="1:3" x14ac:dyDescent="0.3">
      <c r="A6819" s="47"/>
      <c r="B6819" s="48"/>
      <c r="C6819" s="49"/>
    </row>
    <row r="6820" spans="1:3" x14ac:dyDescent="0.3">
      <c r="A6820" s="47"/>
      <c r="B6820" s="48"/>
      <c r="C6820" s="49"/>
    </row>
    <row r="6821" spans="1:3" x14ac:dyDescent="0.3">
      <c r="A6821" s="47"/>
      <c r="B6821" s="48"/>
      <c r="C6821" s="49"/>
    </row>
    <row r="6822" spans="1:3" x14ac:dyDescent="0.3">
      <c r="A6822" s="47"/>
      <c r="B6822" s="48"/>
      <c r="C6822" s="49"/>
    </row>
    <row r="6823" spans="1:3" x14ac:dyDescent="0.3">
      <c r="A6823" s="47"/>
      <c r="B6823" s="48"/>
      <c r="C6823" s="49"/>
    </row>
    <row r="6824" spans="1:3" x14ac:dyDescent="0.3">
      <c r="A6824" s="47"/>
      <c r="B6824" s="48"/>
      <c r="C6824" s="49"/>
    </row>
    <row r="6825" spans="1:3" x14ac:dyDescent="0.3">
      <c r="A6825" s="47"/>
      <c r="B6825" s="48"/>
      <c r="C6825" s="49"/>
    </row>
    <row r="6826" spans="1:3" x14ac:dyDescent="0.3">
      <c r="A6826" s="47"/>
      <c r="B6826" s="48"/>
      <c r="C6826" s="49"/>
    </row>
    <row r="6827" spans="1:3" x14ac:dyDescent="0.3">
      <c r="A6827" s="47"/>
      <c r="B6827" s="48"/>
      <c r="C6827" s="49"/>
    </row>
    <row r="6828" spans="1:3" x14ac:dyDescent="0.3">
      <c r="A6828" s="47"/>
      <c r="B6828" s="48"/>
      <c r="C6828" s="49"/>
    </row>
    <row r="6829" spans="1:3" x14ac:dyDescent="0.3">
      <c r="A6829" s="47"/>
      <c r="B6829" s="48"/>
      <c r="C6829" s="49"/>
    </row>
    <row r="6830" spans="1:3" x14ac:dyDescent="0.3">
      <c r="A6830" s="47"/>
      <c r="B6830" s="48"/>
      <c r="C6830" s="49"/>
    </row>
    <row r="6831" spans="1:3" x14ac:dyDescent="0.3">
      <c r="A6831" s="47"/>
      <c r="B6831" s="48"/>
      <c r="C6831" s="49"/>
    </row>
    <row r="6832" spans="1:3" x14ac:dyDescent="0.3">
      <c r="A6832" s="47"/>
      <c r="B6832" s="48"/>
      <c r="C6832" s="49"/>
    </row>
    <row r="6833" spans="1:3" x14ac:dyDescent="0.3">
      <c r="A6833" s="47"/>
      <c r="B6833" s="48"/>
      <c r="C6833" s="49"/>
    </row>
    <row r="6834" spans="1:3" x14ac:dyDescent="0.3">
      <c r="A6834" s="47"/>
      <c r="B6834" s="48"/>
      <c r="C6834" s="49"/>
    </row>
    <row r="6835" spans="1:3" x14ac:dyDescent="0.3">
      <c r="A6835" s="47"/>
      <c r="B6835" s="48"/>
      <c r="C6835" s="49"/>
    </row>
    <row r="6836" spans="1:3" x14ac:dyDescent="0.3">
      <c r="A6836" s="47"/>
      <c r="B6836" s="48"/>
      <c r="C6836" s="49"/>
    </row>
    <row r="6837" spans="1:3" x14ac:dyDescent="0.3">
      <c r="A6837" s="47"/>
      <c r="B6837" s="48"/>
      <c r="C6837" s="49"/>
    </row>
    <row r="6838" spans="1:3" x14ac:dyDescent="0.3">
      <c r="A6838" s="47"/>
      <c r="B6838" s="48"/>
      <c r="C6838" s="49"/>
    </row>
    <row r="6839" spans="1:3" x14ac:dyDescent="0.3">
      <c r="A6839" s="47"/>
      <c r="B6839" s="48"/>
      <c r="C6839" s="49"/>
    </row>
    <row r="6840" spans="1:3" x14ac:dyDescent="0.3">
      <c r="A6840" s="47"/>
      <c r="B6840" s="48"/>
      <c r="C6840" s="49"/>
    </row>
    <row r="6841" spans="1:3" x14ac:dyDescent="0.3">
      <c r="A6841" s="47"/>
      <c r="B6841" s="48"/>
      <c r="C6841" s="49"/>
    </row>
    <row r="6842" spans="1:3" x14ac:dyDescent="0.3">
      <c r="A6842" s="47"/>
      <c r="B6842" s="48"/>
      <c r="C6842" s="49"/>
    </row>
    <row r="6843" spans="1:3" x14ac:dyDescent="0.3">
      <c r="A6843" s="47"/>
      <c r="B6843" s="48"/>
      <c r="C6843" s="49"/>
    </row>
    <row r="6844" spans="1:3" x14ac:dyDescent="0.3">
      <c r="A6844" s="47"/>
      <c r="B6844" s="48"/>
      <c r="C6844" s="49"/>
    </row>
    <row r="6845" spans="1:3" x14ac:dyDescent="0.3">
      <c r="A6845" s="47"/>
      <c r="B6845" s="48"/>
      <c r="C6845" s="49"/>
    </row>
    <row r="6846" spans="1:3" x14ac:dyDescent="0.3">
      <c r="A6846" s="47"/>
      <c r="B6846" s="48"/>
      <c r="C6846" s="49"/>
    </row>
    <row r="6847" spans="1:3" x14ac:dyDescent="0.3">
      <c r="A6847" s="47"/>
      <c r="B6847" s="48"/>
      <c r="C6847" s="49"/>
    </row>
    <row r="6848" spans="1:3" x14ac:dyDescent="0.3">
      <c r="A6848" s="47"/>
      <c r="B6848" s="48"/>
      <c r="C6848" s="49"/>
    </row>
    <row r="6849" spans="1:3" x14ac:dyDescent="0.3">
      <c r="A6849" s="47"/>
      <c r="B6849" s="48"/>
      <c r="C6849" s="49"/>
    </row>
    <row r="6850" spans="1:3" x14ac:dyDescent="0.3">
      <c r="A6850" s="47"/>
      <c r="B6850" s="48"/>
      <c r="C6850" s="49"/>
    </row>
    <row r="6851" spans="1:3" x14ac:dyDescent="0.3">
      <c r="A6851" s="47"/>
      <c r="B6851" s="48"/>
      <c r="C6851" s="49"/>
    </row>
    <row r="6852" spans="1:3" x14ac:dyDescent="0.3">
      <c r="A6852" s="47"/>
      <c r="B6852" s="48"/>
      <c r="C6852" s="49"/>
    </row>
    <row r="6853" spans="1:3" x14ac:dyDescent="0.3">
      <c r="A6853" s="47"/>
      <c r="B6853" s="48"/>
      <c r="C6853" s="49"/>
    </row>
    <row r="6854" spans="1:3" x14ac:dyDescent="0.3">
      <c r="A6854" s="47"/>
      <c r="B6854" s="48"/>
      <c r="C6854" s="49"/>
    </row>
    <row r="6855" spans="1:3" x14ac:dyDescent="0.3">
      <c r="A6855" s="47"/>
      <c r="B6855" s="48"/>
      <c r="C6855" s="49"/>
    </row>
    <row r="6856" spans="1:3" x14ac:dyDescent="0.3">
      <c r="A6856" s="47"/>
      <c r="B6856" s="48"/>
      <c r="C6856" s="49"/>
    </row>
    <row r="6857" spans="1:3" x14ac:dyDescent="0.3">
      <c r="A6857" s="47"/>
      <c r="B6857" s="48"/>
      <c r="C6857" s="49"/>
    </row>
    <row r="6858" spans="1:3" x14ac:dyDescent="0.3">
      <c r="A6858" s="47"/>
      <c r="B6858" s="48"/>
      <c r="C6858" s="49"/>
    </row>
    <row r="6859" spans="1:3" x14ac:dyDescent="0.3">
      <c r="A6859" s="47"/>
      <c r="B6859" s="48"/>
      <c r="C6859" s="49"/>
    </row>
    <row r="6860" spans="1:3" x14ac:dyDescent="0.3">
      <c r="A6860" s="47"/>
      <c r="B6860" s="48"/>
      <c r="C6860" s="49"/>
    </row>
    <row r="6861" spans="1:3" x14ac:dyDescent="0.3">
      <c r="A6861" s="47"/>
      <c r="B6861" s="48"/>
      <c r="C6861" s="49"/>
    </row>
    <row r="6862" spans="1:3" x14ac:dyDescent="0.3">
      <c r="A6862" s="47"/>
      <c r="B6862" s="48"/>
      <c r="C6862" s="49"/>
    </row>
    <row r="6863" spans="1:3" x14ac:dyDescent="0.3">
      <c r="A6863" s="47"/>
      <c r="B6863" s="48"/>
      <c r="C6863" s="49"/>
    </row>
    <row r="6864" spans="1:3" x14ac:dyDescent="0.3">
      <c r="A6864" s="47"/>
      <c r="B6864" s="48"/>
      <c r="C6864" s="49"/>
    </row>
    <row r="6865" spans="1:3" x14ac:dyDescent="0.3">
      <c r="A6865" s="47"/>
      <c r="B6865" s="48"/>
      <c r="C6865" s="49"/>
    </row>
    <row r="6866" spans="1:3" x14ac:dyDescent="0.3">
      <c r="A6866" s="47"/>
      <c r="B6866" s="48"/>
      <c r="C6866" s="49"/>
    </row>
    <row r="6867" spans="1:3" x14ac:dyDescent="0.3">
      <c r="A6867" s="47"/>
      <c r="B6867" s="48"/>
      <c r="C6867" s="49"/>
    </row>
    <row r="6868" spans="1:3" x14ac:dyDescent="0.3">
      <c r="A6868" s="47"/>
      <c r="B6868" s="48"/>
      <c r="C6868" s="49"/>
    </row>
    <row r="6869" spans="1:3" x14ac:dyDescent="0.3">
      <c r="A6869" s="47"/>
      <c r="B6869" s="48"/>
      <c r="C6869" s="49"/>
    </row>
    <row r="6870" spans="1:3" x14ac:dyDescent="0.3">
      <c r="A6870" s="47"/>
      <c r="B6870" s="48"/>
      <c r="C6870" s="49"/>
    </row>
    <row r="6871" spans="1:3" x14ac:dyDescent="0.3">
      <c r="A6871" s="47"/>
      <c r="B6871" s="48"/>
      <c r="C6871" s="49"/>
    </row>
    <row r="6872" spans="1:3" x14ac:dyDescent="0.3">
      <c r="A6872" s="47"/>
      <c r="B6872" s="48"/>
      <c r="C6872" s="49"/>
    </row>
    <row r="6873" spans="1:3" x14ac:dyDescent="0.3">
      <c r="A6873" s="47"/>
      <c r="B6873" s="48"/>
      <c r="C6873" s="49"/>
    </row>
    <row r="6874" spans="1:3" x14ac:dyDescent="0.3">
      <c r="A6874" s="47"/>
      <c r="B6874" s="48"/>
      <c r="C6874" s="49"/>
    </row>
    <row r="6875" spans="1:3" x14ac:dyDescent="0.3">
      <c r="A6875" s="47"/>
      <c r="B6875" s="48"/>
      <c r="C6875" s="49"/>
    </row>
    <row r="6876" spans="1:3" x14ac:dyDescent="0.3">
      <c r="A6876" s="47"/>
      <c r="B6876" s="48"/>
      <c r="C6876" s="49"/>
    </row>
    <row r="6877" spans="1:3" x14ac:dyDescent="0.3">
      <c r="A6877" s="47"/>
      <c r="B6877" s="48"/>
      <c r="C6877" s="49"/>
    </row>
    <row r="6878" spans="1:3" x14ac:dyDescent="0.3">
      <c r="A6878" s="47"/>
      <c r="B6878" s="48"/>
      <c r="C6878" s="49"/>
    </row>
    <row r="6879" spans="1:3" x14ac:dyDescent="0.3">
      <c r="A6879" s="47"/>
      <c r="B6879" s="48"/>
      <c r="C6879" s="49"/>
    </row>
    <row r="6880" spans="1:3" x14ac:dyDescent="0.3">
      <c r="A6880" s="47"/>
      <c r="B6880" s="48"/>
      <c r="C6880" s="49"/>
    </row>
    <row r="6881" spans="1:3" x14ac:dyDescent="0.3">
      <c r="A6881" s="47"/>
      <c r="B6881" s="48"/>
      <c r="C6881" s="49"/>
    </row>
    <row r="6882" spans="1:3" x14ac:dyDescent="0.3">
      <c r="A6882" s="47"/>
      <c r="B6882" s="48"/>
      <c r="C6882" s="49"/>
    </row>
    <row r="6883" spans="1:3" x14ac:dyDescent="0.3">
      <c r="A6883" s="47"/>
      <c r="B6883" s="48"/>
      <c r="C6883" s="49"/>
    </row>
    <row r="6884" spans="1:3" x14ac:dyDescent="0.3">
      <c r="A6884" s="47"/>
      <c r="B6884" s="48"/>
      <c r="C6884" s="49"/>
    </row>
    <row r="6885" spans="1:3" x14ac:dyDescent="0.3">
      <c r="A6885" s="47"/>
      <c r="B6885" s="48"/>
      <c r="C6885" s="49"/>
    </row>
    <row r="6886" spans="1:3" x14ac:dyDescent="0.3">
      <c r="A6886" s="47"/>
      <c r="B6886" s="48"/>
      <c r="C6886" s="49"/>
    </row>
    <row r="6887" spans="1:3" x14ac:dyDescent="0.3">
      <c r="A6887" s="47"/>
      <c r="B6887" s="48"/>
      <c r="C6887" s="49"/>
    </row>
    <row r="6888" spans="1:3" x14ac:dyDescent="0.3">
      <c r="A6888" s="47"/>
      <c r="B6888" s="48"/>
      <c r="C6888" s="49"/>
    </row>
    <row r="6889" spans="1:3" x14ac:dyDescent="0.3">
      <c r="A6889" s="47"/>
      <c r="B6889" s="48"/>
      <c r="C6889" s="49"/>
    </row>
    <row r="6890" spans="1:3" x14ac:dyDescent="0.3">
      <c r="A6890" s="47"/>
      <c r="B6890" s="48"/>
      <c r="C6890" s="49"/>
    </row>
    <row r="6891" spans="1:3" x14ac:dyDescent="0.3">
      <c r="A6891" s="47"/>
      <c r="B6891" s="48"/>
      <c r="C6891" s="49"/>
    </row>
    <row r="6892" spans="1:3" x14ac:dyDescent="0.3">
      <c r="A6892" s="47"/>
      <c r="B6892" s="48"/>
      <c r="C6892" s="49"/>
    </row>
    <row r="6893" spans="1:3" x14ac:dyDescent="0.3">
      <c r="A6893" s="47"/>
      <c r="B6893" s="48"/>
      <c r="C6893" s="49"/>
    </row>
    <row r="6894" spans="1:3" x14ac:dyDescent="0.3">
      <c r="A6894" s="47"/>
      <c r="B6894" s="48"/>
      <c r="C6894" s="49"/>
    </row>
    <row r="6895" spans="1:3" x14ac:dyDescent="0.3">
      <c r="A6895" s="47"/>
      <c r="B6895" s="48"/>
      <c r="C6895" s="49"/>
    </row>
    <row r="6896" spans="1:3" x14ac:dyDescent="0.3">
      <c r="A6896" s="47"/>
      <c r="B6896" s="48"/>
      <c r="C6896" s="49"/>
    </row>
    <row r="6897" spans="1:3" x14ac:dyDescent="0.3">
      <c r="A6897" s="47"/>
      <c r="B6897" s="48"/>
      <c r="C6897" s="49"/>
    </row>
    <row r="6898" spans="1:3" x14ac:dyDescent="0.3">
      <c r="A6898" s="47"/>
      <c r="B6898" s="48"/>
      <c r="C6898" s="49"/>
    </row>
    <row r="6899" spans="1:3" x14ac:dyDescent="0.3">
      <c r="A6899" s="47"/>
      <c r="B6899" s="48"/>
      <c r="C6899" s="49"/>
    </row>
    <row r="6900" spans="1:3" x14ac:dyDescent="0.3">
      <c r="A6900" s="47"/>
      <c r="B6900" s="48"/>
      <c r="C6900" s="49"/>
    </row>
    <row r="6901" spans="1:3" x14ac:dyDescent="0.3">
      <c r="A6901" s="47"/>
      <c r="B6901" s="48"/>
      <c r="C6901" s="49"/>
    </row>
    <row r="6902" spans="1:3" x14ac:dyDescent="0.3">
      <c r="A6902" s="47"/>
      <c r="B6902" s="48"/>
      <c r="C6902" s="49"/>
    </row>
    <row r="6903" spans="1:3" x14ac:dyDescent="0.3">
      <c r="A6903" s="47"/>
      <c r="B6903" s="48"/>
      <c r="C6903" s="49"/>
    </row>
    <row r="6904" spans="1:3" x14ac:dyDescent="0.3">
      <c r="A6904" s="47"/>
      <c r="B6904" s="48"/>
      <c r="C6904" s="49"/>
    </row>
    <row r="6905" spans="1:3" x14ac:dyDescent="0.3">
      <c r="A6905" s="47"/>
      <c r="B6905" s="48"/>
      <c r="C6905" s="49"/>
    </row>
    <row r="6906" spans="1:3" x14ac:dyDescent="0.3">
      <c r="A6906" s="47"/>
      <c r="B6906" s="48"/>
      <c r="C6906" s="49"/>
    </row>
    <row r="6907" spans="1:3" x14ac:dyDescent="0.3">
      <c r="A6907" s="47"/>
      <c r="B6907" s="48"/>
      <c r="C6907" s="49"/>
    </row>
    <row r="6908" spans="1:3" x14ac:dyDescent="0.3">
      <c r="A6908" s="47"/>
      <c r="B6908" s="48"/>
      <c r="C6908" s="49"/>
    </row>
    <row r="6909" spans="1:3" x14ac:dyDescent="0.3">
      <c r="A6909" s="47"/>
      <c r="B6909" s="48"/>
      <c r="C6909" s="49"/>
    </row>
    <row r="6910" spans="1:3" x14ac:dyDescent="0.3">
      <c r="A6910" s="47"/>
      <c r="B6910" s="48"/>
      <c r="C6910" s="49"/>
    </row>
    <row r="6911" spans="1:3" x14ac:dyDescent="0.3">
      <c r="A6911" s="47"/>
      <c r="B6911" s="48"/>
      <c r="C6911" s="49"/>
    </row>
    <row r="6912" spans="1:3" x14ac:dyDescent="0.3">
      <c r="A6912" s="47"/>
      <c r="B6912" s="48"/>
      <c r="C6912" s="49"/>
    </row>
    <row r="6913" spans="1:3" x14ac:dyDescent="0.3">
      <c r="A6913" s="47"/>
      <c r="B6913" s="48"/>
      <c r="C6913" s="49"/>
    </row>
    <row r="6914" spans="1:3" x14ac:dyDescent="0.3">
      <c r="A6914" s="47"/>
      <c r="B6914" s="48"/>
      <c r="C6914" s="49"/>
    </row>
    <row r="6915" spans="1:3" x14ac:dyDescent="0.3">
      <c r="A6915" s="47"/>
      <c r="B6915" s="48"/>
      <c r="C6915" s="49"/>
    </row>
    <row r="6916" spans="1:3" x14ac:dyDescent="0.3">
      <c r="A6916" s="47"/>
      <c r="B6916" s="48"/>
      <c r="C6916" s="49"/>
    </row>
    <row r="6917" spans="1:3" x14ac:dyDescent="0.3">
      <c r="A6917" s="47"/>
      <c r="B6917" s="48"/>
      <c r="C6917" s="49"/>
    </row>
    <row r="6918" spans="1:3" x14ac:dyDescent="0.3">
      <c r="A6918" s="47"/>
      <c r="B6918" s="48"/>
      <c r="C6918" s="49"/>
    </row>
    <row r="6919" spans="1:3" x14ac:dyDescent="0.3">
      <c r="A6919" s="47"/>
      <c r="B6919" s="48"/>
      <c r="C6919" s="49"/>
    </row>
    <row r="6920" spans="1:3" x14ac:dyDescent="0.3">
      <c r="A6920" s="47"/>
      <c r="B6920" s="48"/>
      <c r="C6920" s="49"/>
    </row>
    <row r="6921" spans="1:3" x14ac:dyDescent="0.3">
      <c r="A6921" s="47"/>
      <c r="B6921" s="48"/>
      <c r="C6921" s="49"/>
    </row>
    <row r="6922" spans="1:3" x14ac:dyDescent="0.3">
      <c r="A6922" s="47"/>
      <c r="B6922" s="48"/>
      <c r="C6922" s="49"/>
    </row>
    <row r="6923" spans="1:3" x14ac:dyDescent="0.3">
      <c r="A6923" s="47"/>
      <c r="B6923" s="48"/>
      <c r="C6923" s="49"/>
    </row>
    <row r="6924" spans="1:3" x14ac:dyDescent="0.3">
      <c r="A6924" s="47"/>
      <c r="B6924" s="48"/>
      <c r="C6924" s="49"/>
    </row>
    <row r="6925" spans="1:3" x14ac:dyDescent="0.3">
      <c r="A6925" s="47"/>
      <c r="B6925" s="48"/>
      <c r="C6925" s="49"/>
    </row>
    <row r="6926" spans="1:3" x14ac:dyDescent="0.3">
      <c r="A6926" s="47"/>
      <c r="B6926" s="48"/>
      <c r="C6926" s="49"/>
    </row>
    <row r="6927" spans="1:3" x14ac:dyDescent="0.3">
      <c r="A6927" s="47"/>
      <c r="B6927" s="48"/>
      <c r="C6927" s="49"/>
    </row>
    <row r="6928" spans="1:3" x14ac:dyDescent="0.3">
      <c r="A6928" s="47"/>
      <c r="B6928" s="48"/>
      <c r="C6928" s="49"/>
    </row>
    <row r="6929" spans="1:3" x14ac:dyDescent="0.3">
      <c r="A6929" s="47"/>
      <c r="B6929" s="48"/>
      <c r="C6929" s="49"/>
    </row>
    <row r="6930" spans="1:3" x14ac:dyDescent="0.3">
      <c r="A6930" s="47"/>
      <c r="B6930" s="48"/>
      <c r="C6930" s="49"/>
    </row>
    <row r="6931" spans="1:3" x14ac:dyDescent="0.3">
      <c r="A6931" s="47"/>
      <c r="B6931" s="48"/>
      <c r="C6931" s="49"/>
    </row>
    <row r="6932" spans="1:3" x14ac:dyDescent="0.3">
      <c r="A6932" s="47"/>
      <c r="B6932" s="48"/>
      <c r="C6932" s="49"/>
    </row>
    <row r="6933" spans="1:3" x14ac:dyDescent="0.3">
      <c r="A6933" s="47"/>
      <c r="B6933" s="48"/>
      <c r="C6933" s="49"/>
    </row>
    <row r="6934" spans="1:3" x14ac:dyDescent="0.3">
      <c r="A6934" s="47"/>
      <c r="B6934" s="48"/>
      <c r="C6934" s="49"/>
    </row>
    <row r="6935" spans="1:3" x14ac:dyDescent="0.3">
      <c r="A6935" s="47"/>
      <c r="B6935" s="48"/>
      <c r="C6935" s="49"/>
    </row>
    <row r="6936" spans="1:3" x14ac:dyDescent="0.3">
      <c r="A6936" s="47"/>
      <c r="B6936" s="48"/>
      <c r="C6936" s="49"/>
    </row>
    <row r="6937" spans="1:3" x14ac:dyDescent="0.3">
      <c r="A6937" s="47"/>
      <c r="B6937" s="48"/>
      <c r="C6937" s="49"/>
    </row>
    <row r="6938" spans="1:3" x14ac:dyDescent="0.3">
      <c r="A6938" s="47"/>
      <c r="B6938" s="48"/>
      <c r="C6938" s="49"/>
    </row>
    <row r="6939" spans="1:3" x14ac:dyDescent="0.3">
      <c r="A6939" s="47"/>
      <c r="B6939" s="48"/>
      <c r="C6939" s="49"/>
    </row>
    <row r="6940" spans="1:3" x14ac:dyDescent="0.3">
      <c r="A6940" s="47"/>
      <c r="B6940" s="48"/>
      <c r="C6940" s="49"/>
    </row>
    <row r="6941" spans="1:3" x14ac:dyDescent="0.3">
      <c r="A6941" s="47"/>
      <c r="B6941" s="48"/>
      <c r="C6941" s="49"/>
    </row>
    <row r="6942" spans="1:3" x14ac:dyDescent="0.3">
      <c r="A6942" s="47"/>
      <c r="B6942" s="48"/>
      <c r="C6942" s="49"/>
    </row>
    <row r="6943" spans="1:3" x14ac:dyDescent="0.3">
      <c r="A6943" s="47"/>
      <c r="B6943" s="48"/>
      <c r="C6943" s="49"/>
    </row>
    <row r="6944" spans="1:3" x14ac:dyDescent="0.3">
      <c r="A6944" s="47"/>
      <c r="B6944" s="48"/>
      <c r="C6944" s="49"/>
    </row>
    <row r="6945" spans="1:3" x14ac:dyDescent="0.3">
      <c r="A6945" s="47"/>
      <c r="B6945" s="48"/>
      <c r="C6945" s="49"/>
    </row>
    <row r="6946" spans="1:3" x14ac:dyDescent="0.3">
      <c r="A6946" s="47"/>
      <c r="B6946" s="48"/>
      <c r="C6946" s="49"/>
    </row>
    <row r="6947" spans="1:3" x14ac:dyDescent="0.3">
      <c r="A6947" s="47"/>
      <c r="B6947" s="48"/>
      <c r="C6947" s="49"/>
    </row>
    <row r="6948" spans="1:3" x14ac:dyDescent="0.3">
      <c r="A6948" s="47"/>
      <c r="B6948" s="48"/>
      <c r="C6948" s="49"/>
    </row>
    <row r="6949" spans="1:3" x14ac:dyDescent="0.3">
      <c r="A6949" s="47"/>
      <c r="B6949" s="48"/>
      <c r="C6949" s="49"/>
    </row>
    <row r="6950" spans="1:3" x14ac:dyDescent="0.3">
      <c r="A6950" s="47"/>
      <c r="B6950" s="48"/>
      <c r="C6950" s="49"/>
    </row>
    <row r="6951" spans="1:3" x14ac:dyDescent="0.3">
      <c r="A6951" s="47"/>
      <c r="B6951" s="48"/>
      <c r="C6951" s="49"/>
    </row>
    <row r="6952" spans="1:3" x14ac:dyDescent="0.3">
      <c r="A6952" s="47"/>
      <c r="B6952" s="48"/>
      <c r="C6952" s="49"/>
    </row>
    <row r="6953" spans="1:3" x14ac:dyDescent="0.3">
      <c r="A6953" s="47"/>
      <c r="B6953" s="48"/>
      <c r="C6953" s="49"/>
    </row>
    <row r="6954" spans="1:3" x14ac:dyDescent="0.3">
      <c r="A6954" s="47"/>
      <c r="B6954" s="48"/>
      <c r="C6954" s="49"/>
    </row>
    <row r="6955" spans="1:3" x14ac:dyDescent="0.3">
      <c r="A6955" s="47"/>
      <c r="B6955" s="48"/>
      <c r="C6955" s="49"/>
    </row>
    <row r="6956" spans="1:3" x14ac:dyDescent="0.3">
      <c r="A6956" s="47"/>
      <c r="B6956" s="48"/>
      <c r="C6956" s="49"/>
    </row>
    <row r="6957" spans="1:3" x14ac:dyDescent="0.3">
      <c r="A6957" s="47"/>
      <c r="B6957" s="48"/>
      <c r="C6957" s="49"/>
    </row>
    <row r="6958" spans="1:3" x14ac:dyDescent="0.3">
      <c r="A6958" s="47"/>
      <c r="B6958" s="48"/>
      <c r="C6958" s="49"/>
    </row>
    <row r="6959" spans="1:3" x14ac:dyDescent="0.3">
      <c r="A6959" s="47"/>
      <c r="B6959" s="48"/>
      <c r="C6959" s="49"/>
    </row>
    <row r="6960" spans="1:3" x14ac:dyDescent="0.3">
      <c r="A6960" s="47"/>
      <c r="B6960" s="48"/>
      <c r="C6960" s="49"/>
    </row>
    <row r="6961" spans="1:3" x14ac:dyDescent="0.3">
      <c r="A6961" s="47"/>
      <c r="B6961" s="48"/>
      <c r="C6961" s="49"/>
    </row>
    <row r="6962" spans="1:3" x14ac:dyDescent="0.3">
      <c r="A6962" s="47"/>
      <c r="B6962" s="48"/>
      <c r="C6962" s="49"/>
    </row>
    <row r="6963" spans="1:3" x14ac:dyDescent="0.3">
      <c r="A6963" s="47"/>
      <c r="B6963" s="48"/>
      <c r="C6963" s="49"/>
    </row>
    <row r="6964" spans="1:3" x14ac:dyDescent="0.3">
      <c r="A6964" s="47"/>
      <c r="B6964" s="48"/>
      <c r="C6964" s="49"/>
    </row>
    <row r="6965" spans="1:3" x14ac:dyDescent="0.3">
      <c r="A6965" s="47"/>
      <c r="B6965" s="48"/>
      <c r="C6965" s="49"/>
    </row>
    <row r="6966" spans="1:3" x14ac:dyDescent="0.3">
      <c r="A6966" s="47"/>
      <c r="B6966" s="48"/>
      <c r="C6966" s="49"/>
    </row>
    <row r="6967" spans="1:3" x14ac:dyDescent="0.3">
      <c r="A6967" s="47"/>
      <c r="B6967" s="48"/>
      <c r="C6967" s="49"/>
    </row>
    <row r="6968" spans="1:3" x14ac:dyDescent="0.3">
      <c r="A6968" s="47"/>
      <c r="B6968" s="48"/>
      <c r="C6968" s="49"/>
    </row>
    <row r="6969" spans="1:3" x14ac:dyDescent="0.3">
      <c r="A6969" s="47"/>
      <c r="B6969" s="48"/>
      <c r="C6969" s="49"/>
    </row>
    <row r="6970" spans="1:3" x14ac:dyDescent="0.3">
      <c r="A6970" s="47"/>
      <c r="B6970" s="48"/>
      <c r="C6970" s="49"/>
    </row>
    <row r="6971" spans="1:3" x14ac:dyDescent="0.3">
      <c r="A6971" s="47"/>
      <c r="B6971" s="48"/>
      <c r="C6971" s="49"/>
    </row>
    <row r="6972" spans="1:3" x14ac:dyDescent="0.3">
      <c r="A6972" s="47"/>
      <c r="B6972" s="48"/>
      <c r="C6972" s="49"/>
    </row>
    <row r="6973" spans="1:3" x14ac:dyDescent="0.3">
      <c r="A6973" s="47"/>
      <c r="B6973" s="48"/>
      <c r="C6973" s="49"/>
    </row>
    <row r="6974" spans="1:3" x14ac:dyDescent="0.3">
      <c r="A6974" s="47"/>
      <c r="B6974" s="48"/>
      <c r="C6974" s="49"/>
    </row>
    <row r="6975" spans="1:3" x14ac:dyDescent="0.3">
      <c r="A6975" s="47"/>
      <c r="B6975" s="48"/>
      <c r="C6975" s="49"/>
    </row>
    <row r="6976" spans="1:3" x14ac:dyDescent="0.3">
      <c r="A6976" s="47"/>
      <c r="B6976" s="48"/>
      <c r="C6976" s="49"/>
    </row>
    <row r="6977" spans="1:3" x14ac:dyDescent="0.3">
      <c r="A6977" s="47"/>
      <c r="B6977" s="48"/>
      <c r="C6977" s="49"/>
    </row>
    <row r="6978" spans="1:3" x14ac:dyDescent="0.3">
      <c r="A6978" s="47"/>
      <c r="B6978" s="48"/>
      <c r="C6978" s="49"/>
    </row>
    <row r="6979" spans="1:3" x14ac:dyDescent="0.3">
      <c r="A6979" s="47"/>
      <c r="B6979" s="48"/>
      <c r="C6979" s="49"/>
    </row>
    <row r="6980" spans="1:3" x14ac:dyDescent="0.3">
      <c r="A6980" s="47"/>
      <c r="B6980" s="48"/>
      <c r="C6980" s="49"/>
    </row>
    <row r="6981" spans="1:3" x14ac:dyDescent="0.3">
      <c r="A6981" s="47"/>
      <c r="B6981" s="48"/>
      <c r="C6981" s="49"/>
    </row>
    <row r="6982" spans="1:3" x14ac:dyDescent="0.3">
      <c r="A6982" s="47"/>
      <c r="B6982" s="48"/>
      <c r="C6982" s="49"/>
    </row>
    <row r="6983" spans="1:3" x14ac:dyDescent="0.3">
      <c r="A6983" s="47"/>
      <c r="B6983" s="48"/>
      <c r="C6983" s="49"/>
    </row>
    <row r="6984" spans="1:3" x14ac:dyDescent="0.3">
      <c r="A6984" s="47"/>
      <c r="B6984" s="48"/>
      <c r="C6984" s="49"/>
    </row>
    <row r="6985" spans="1:3" x14ac:dyDescent="0.3">
      <c r="A6985" s="47"/>
      <c r="B6985" s="48"/>
      <c r="C6985" s="49"/>
    </row>
    <row r="6986" spans="1:3" x14ac:dyDescent="0.3">
      <c r="A6986" s="47"/>
      <c r="B6986" s="48"/>
      <c r="C6986" s="49"/>
    </row>
    <row r="6987" spans="1:3" x14ac:dyDescent="0.3">
      <c r="A6987" s="47"/>
      <c r="B6987" s="48"/>
      <c r="C6987" s="49"/>
    </row>
    <row r="6988" spans="1:3" x14ac:dyDescent="0.3">
      <c r="A6988" s="47"/>
      <c r="B6988" s="48"/>
      <c r="C6988" s="49"/>
    </row>
    <row r="6989" spans="1:3" x14ac:dyDescent="0.3">
      <c r="A6989" s="47"/>
      <c r="B6989" s="48"/>
      <c r="C6989" s="49"/>
    </row>
    <row r="6990" spans="1:3" x14ac:dyDescent="0.3">
      <c r="A6990" s="47"/>
      <c r="B6990" s="48"/>
      <c r="C6990" s="49"/>
    </row>
    <row r="6991" spans="1:3" x14ac:dyDescent="0.3">
      <c r="A6991" s="47"/>
      <c r="B6991" s="48"/>
      <c r="C6991" s="49"/>
    </row>
    <row r="6992" spans="1:3" x14ac:dyDescent="0.3">
      <c r="A6992" s="47"/>
      <c r="B6992" s="48"/>
      <c r="C6992" s="49"/>
    </row>
    <row r="6993" spans="1:3" x14ac:dyDescent="0.3">
      <c r="A6993" s="47"/>
      <c r="B6993" s="48"/>
      <c r="C6993" s="49"/>
    </row>
    <row r="6994" spans="1:3" x14ac:dyDescent="0.3">
      <c r="A6994" s="47"/>
      <c r="B6994" s="48"/>
      <c r="C6994" s="49"/>
    </row>
    <row r="6995" spans="1:3" x14ac:dyDescent="0.3">
      <c r="A6995" s="47"/>
      <c r="B6995" s="48"/>
      <c r="C6995" s="49"/>
    </row>
    <row r="6996" spans="1:3" x14ac:dyDescent="0.3">
      <c r="A6996" s="47"/>
      <c r="B6996" s="48"/>
      <c r="C6996" s="49"/>
    </row>
    <row r="6997" spans="1:3" x14ac:dyDescent="0.3">
      <c r="A6997" s="47"/>
      <c r="B6997" s="48"/>
      <c r="C6997" s="49"/>
    </row>
    <row r="6998" spans="1:3" x14ac:dyDescent="0.3">
      <c r="A6998" s="47"/>
      <c r="B6998" s="48"/>
      <c r="C6998" s="49"/>
    </row>
    <row r="6999" spans="1:3" x14ac:dyDescent="0.3">
      <c r="A6999" s="47"/>
      <c r="B6999" s="48"/>
      <c r="C6999" s="49"/>
    </row>
    <row r="7000" spans="1:3" x14ac:dyDescent="0.3">
      <c r="A7000" s="47"/>
      <c r="B7000" s="48"/>
      <c r="C7000" s="49"/>
    </row>
    <row r="7001" spans="1:3" x14ac:dyDescent="0.3">
      <c r="A7001" s="47"/>
      <c r="B7001" s="48"/>
      <c r="C7001" s="49"/>
    </row>
    <row r="7002" spans="1:3" x14ac:dyDescent="0.3">
      <c r="A7002" s="47"/>
      <c r="B7002" s="48"/>
      <c r="C7002" s="49"/>
    </row>
    <row r="7003" spans="1:3" x14ac:dyDescent="0.3">
      <c r="A7003" s="47"/>
      <c r="B7003" s="48"/>
      <c r="C7003" s="49"/>
    </row>
    <row r="7004" spans="1:3" x14ac:dyDescent="0.3">
      <c r="A7004" s="47"/>
      <c r="B7004" s="48"/>
      <c r="C7004" s="49"/>
    </row>
    <row r="7005" spans="1:3" x14ac:dyDescent="0.3">
      <c r="A7005" s="47"/>
      <c r="B7005" s="48"/>
      <c r="C7005" s="49"/>
    </row>
    <row r="7006" spans="1:3" x14ac:dyDescent="0.3">
      <c r="A7006" s="47"/>
      <c r="B7006" s="48"/>
      <c r="C7006" s="49"/>
    </row>
    <row r="7007" spans="1:3" x14ac:dyDescent="0.3">
      <c r="A7007" s="47"/>
      <c r="B7007" s="48"/>
      <c r="C7007" s="49"/>
    </row>
    <row r="7008" spans="1:3" x14ac:dyDescent="0.3">
      <c r="A7008" s="47"/>
      <c r="B7008" s="48"/>
      <c r="C7008" s="49"/>
    </row>
    <row r="7009" spans="1:3" x14ac:dyDescent="0.3">
      <c r="A7009" s="47"/>
      <c r="B7009" s="48"/>
      <c r="C7009" s="49"/>
    </row>
    <row r="7010" spans="1:3" x14ac:dyDescent="0.3">
      <c r="A7010" s="47"/>
      <c r="B7010" s="48"/>
      <c r="C7010" s="49"/>
    </row>
    <row r="7011" spans="1:3" x14ac:dyDescent="0.3">
      <c r="A7011" s="47"/>
      <c r="B7011" s="48"/>
      <c r="C7011" s="49"/>
    </row>
    <row r="7012" spans="1:3" x14ac:dyDescent="0.3">
      <c r="A7012" s="47"/>
      <c r="B7012" s="48"/>
      <c r="C7012" s="49"/>
    </row>
    <row r="7013" spans="1:3" x14ac:dyDescent="0.3">
      <c r="A7013" s="47"/>
      <c r="B7013" s="48"/>
      <c r="C7013" s="49"/>
    </row>
    <row r="7014" spans="1:3" x14ac:dyDescent="0.3">
      <c r="A7014" s="47"/>
      <c r="B7014" s="48"/>
      <c r="C7014" s="49"/>
    </row>
    <row r="7015" spans="1:3" x14ac:dyDescent="0.3">
      <c r="A7015" s="47"/>
      <c r="B7015" s="48"/>
      <c r="C7015" s="49"/>
    </row>
    <row r="7016" spans="1:3" x14ac:dyDescent="0.3">
      <c r="A7016" s="47"/>
      <c r="B7016" s="48"/>
      <c r="C7016" s="49"/>
    </row>
    <row r="7017" spans="1:3" x14ac:dyDescent="0.3">
      <c r="A7017" s="47"/>
      <c r="B7017" s="48"/>
      <c r="C7017" s="49"/>
    </row>
    <row r="7018" spans="1:3" x14ac:dyDescent="0.3">
      <c r="A7018" s="47"/>
      <c r="B7018" s="48"/>
      <c r="C7018" s="49"/>
    </row>
    <row r="7019" spans="1:3" x14ac:dyDescent="0.3">
      <c r="A7019" s="47"/>
      <c r="B7019" s="48"/>
      <c r="C7019" s="49"/>
    </row>
    <row r="7020" spans="1:3" x14ac:dyDescent="0.3">
      <c r="A7020" s="47"/>
      <c r="B7020" s="48"/>
      <c r="C7020" s="49"/>
    </row>
    <row r="7021" spans="1:3" x14ac:dyDescent="0.3">
      <c r="A7021" s="47"/>
      <c r="B7021" s="48"/>
      <c r="C7021" s="49"/>
    </row>
    <row r="7022" spans="1:3" x14ac:dyDescent="0.3">
      <c r="A7022" s="47"/>
      <c r="B7022" s="48"/>
      <c r="C7022" s="49"/>
    </row>
    <row r="7023" spans="1:3" x14ac:dyDescent="0.3">
      <c r="A7023" s="47"/>
      <c r="B7023" s="48"/>
      <c r="C7023" s="49"/>
    </row>
    <row r="7024" spans="1:3" x14ac:dyDescent="0.3">
      <c r="A7024" s="47"/>
      <c r="B7024" s="48"/>
      <c r="C7024" s="49"/>
    </row>
    <row r="7025" spans="1:3" x14ac:dyDescent="0.3">
      <c r="A7025" s="47"/>
      <c r="B7025" s="48"/>
      <c r="C7025" s="49"/>
    </row>
    <row r="7026" spans="1:3" x14ac:dyDescent="0.3">
      <c r="A7026" s="47"/>
      <c r="B7026" s="48"/>
      <c r="C7026" s="49"/>
    </row>
    <row r="7027" spans="1:3" x14ac:dyDescent="0.3">
      <c r="A7027" s="47"/>
      <c r="B7027" s="48"/>
      <c r="C7027" s="49"/>
    </row>
    <row r="7028" spans="1:3" x14ac:dyDescent="0.3">
      <c r="A7028" s="47"/>
      <c r="B7028" s="48"/>
      <c r="C7028" s="49"/>
    </row>
    <row r="7029" spans="1:3" x14ac:dyDescent="0.3">
      <c r="A7029" s="47"/>
      <c r="B7029" s="48"/>
      <c r="C7029" s="49"/>
    </row>
    <row r="7030" spans="1:3" x14ac:dyDescent="0.3">
      <c r="A7030" s="47"/>
      <c r="B7030" s="48"/>
      <c r="C7030" s="49"/>
    </row>
    <row r="7031" spans="1:3" x14ac:dyDescent="0.3">
      <c r="A7031" s="47"/>
      <c r="B7031" s="48"/>
      <c r="C7031" s="49"/>
    </row>
    <row r="7032" spans="1:3" x14ac:dyDescent="0.3">
      <c r="A7032" s="47"/>
      <c r="B7032" s="48"/>
      <c r="C7032" s="49"/>
    </row>
    <row r="7033" spans="1:3" x14ac:dyDescent="0.3">
      <c r="A7033" s="47"/>
      <c r="B7033" s="48"/>
      <c r="C7033" s="49"/>
    </row>
    <row r="7034" spans="1:3" x14ac:dyDescent="0.3">
      <c r="A7034" s="47"/>
      <c r="B7034" s="48"/>
      <c r="C7034" s="49"/>
    </row>
    <row r="7035" spans="1:3" x14ac:dyDescent="0.3">
      <c r="A7035" s="47"/>
      <c r="B7035" s="48"/>
      <c r="C7035" s="49"/>
    </row>
    <row r="7036" spans="1:3" x14ac:dyDescent="0.3">
      <c r="A7036" s="47"/>
      <c r="B7036" s="48"/>
      <c r="C7036" s="49"/>
    </row>
    <row r="7037" spans="1:3" x14ac:dyDescent="0.3">
      <c r="A7037" s="47"/>
      <c r="B7037" s="48"/>
      <c r="C7037" s="49"/>
    </row>
    <row r="7038" spans="1:3" x14ac:dyDescent="0.3">
      <c r="A7038" s="47"/>
      <c r="B7038" s="48"/>
      <c r="C7038" s="49"/>
    </row>
    <row r="7039" spans="1:3" x14ac:dyDescent="0.3">
      <c r="A7039" s="47"/>
      <c r="B7039" s="48"/>
      <c r="C7039" s="49"/>
    </row>
    <row r="7040" spans="1:3" x14ac:dyDescent="0.3">
      <c r="A7040" s="47"/>
      <c r="B7040" s="48"/>
      <c r="C7040" s="49"/>
    </row>
    <row r="7041" spans="1:3" x14ac:dyDescent="0.3">
      <c r="A7041" s="47"/>
      <c r="B7041" s="48"/>
      <c r="C7041" s="49"/>
    </row>
    <row r="7042" spans="1:3" x14ac:dyDescent="0.3">
      <c r="A7042" s="47"/>
      <c r="B7042" s="48"/>
      <c r="C7042" s="49"/>
    </row>
    <row r="7043" spans="1:3" x14ac:dyDescent="0.3">
      <c r="A7043" s="47"/>
      <c r="B7043" s="48"/>
      <c r="C7043" s="49"/>
    </row>
    <row r="7044" spans="1:3" x14ac:dyDescent="0.3">
      <c r="A7044" s="47"/>
      <c r="B7044" s="48"/>
      <c r="C7044" s="49"/>
    </row>
    <row r="7045" spans="1:3" x14ac:dyDescent="0.3">
      <c r="A7045" s="47"/>
      <c r="B7045" s="48"/>
      <c r="C7045" s="49"/>
    </row>
    <row r="7046" spans="1:3" x14ac:dyDescent="0.3">
      <c r="A7046" s="47"/>
      <c r="B7046" s="48"/>
      <c r="C7046" s="49"/>
    </row>
    <row r="7047" spans="1:3" x14ac:dyDescent="0.3">
      <c r="A7047" s="47"/>
      <c r="B7047" s="48"/>
      <c r="C7047" s="49"/>
    </row>
    <row r="7048" spans="1:3" x14ac:dyDescent="0.3">
      <c r="A7048" s="47"/>
      <c r="B7048" s="48"/>
      <c r="C7048" s="49"/>
    </row>
    <row r="7049" spans="1:3" x14ac:dyDescent="0.3">
      <c r="A7049" s="47"/>
      <c r="B7049" s="48"/>
      <c r="C7049" s="49"/>
    </row>
    <row r="7050" spans="1:3" x14ac:dyDescent="0.3">
      <c r="A7050" s="47"/>
      <c r="B7050" s="48"/>
      <c r="C7050" s="49"/>
    </row>
    <row r="7051" spans="1:3" x14ac:dyDescent="0.3">
      <c r="A7051" s="47"/>
      <c r="B7051" s="48"/>
      <c r="C7051" s="49"/>
    </row>
    <row r="7052" spans="1:3" x14ac:dyDescent="0.3">
      <c r="A7052" s="47"/>
      <c r="B7052" s="48"/>
      <c r="C7052" s="49"/>
    </row>
    <row r="7053" spans="1:3" x14ac:dyDescent="0.3">
      <c r="A7053" s="47"/>
      <c r="B7053" s="48"/>
      <c r="C7053" s="49"/>
    </row>
    <row r="7054" spans="1:3" x14ac:dyDescent="0.3">
      <c r="A7054" s="47"/>
      <c r="B7054" s="48"/>
      <c r="C7054" s="49"/>
    </row>
    <row r="7055" spans="1:3" x14ac:dyDescent="0.3">
      <c r="A7055" s="47"/>
      <c r="B7055" s="48"/>
      <c r="C7055" s="49"/>
    </row>
    <row r="7056" spans="1:3" x14ac:dyDescent="0.3">
      <c r="A7056" s="47"/>
      <c r="B7056" s="48"/>
      <c r="C7056" s="49"/>
    </row>
    <row r="7057" spans="1:3" x14ac:dyDescent="0.3">
      <c r="A7057" s="47"/>
      <c r="B7057" s="48"/>
      <c r="C7057" s="49"/>
    </row>
    <row r="7058" spans="1:3" x14ac:dyDescent="0.3">
      <c r="A7058" s="47"/>
      <c r="B7058" s="48"/>
      <c r="C7058" s="49"/>
    </row>
    <row r="7059" spans="1:3" x14ac:dyDescent="0.3">
      <c r="A7059" s="47"/>
      <c r="B7059" s="48"/>
      <c r="C7059" s="49"/>
    </row>
    <row r="7060" spans="1:3" x14ac:dyDescent="0.3">
      <c r="A7060" s="47"/>
      <c r="B7060" s="48"/>
      <c r="C7060" s="49"/>
    </row>
    <row r="7061" spans="1:3" x14ac:dyDescent="0.3">
      <c r="A7061" s="47"/>
      <c r="B7061" s="48"/>
      <c r="C7061" s="49"/>
    </row>
    <row r="7062" spans="1:3" x14ac:dyDescent="0.3">
      <c r="A7062" s="47"/>
      <c r="B7062" s="48"/>
      <c r="C7062" s="49"/>
    </row>
    <row r="7063" spans="1:3" x14ac:dyDescent="0.3">
      <c r="A7063" s="47"/>
      <c r="B7063" s="48"/>
      <c r="C7063" s="49"/>
    </row>
    <row r="7064" spans="1:3" x14ac:dyDescent="0.3">
      <c r="A7064" s="47"/>
      <c r="B7064" s="48"/>
      <c r="C7064" s="49"/>
    </row>
    <row r="7065" spans="1:3" x14ac:dyDescent="0.3">
      <c r="A7065" s="47"/>
      <c r="B7065" s="48"/>
      <c r="C7065" s="49"/>
    </row>
    <row r="7066" spans="1:3" x14ac:dyDescent="0.3">
      <c r="A7066" s="47"/>
      <c r="B7066" s="48"/>
      <c r="C7066" s="49"/>
    </row>
    <row r="7067" spans="1:3" x14ac:dyDescent="0.3">
      <c r="A7067" s="47"/>
      <c r="B7067" s="48"/>
      <c r="C7067" s="49"/>
    </row>
    <row r="7068" spans="1:3" x14ac:dyDescent="0.3">
      <c r="A7068" s="47"/>
      <c r="B7068" s="48"/>
      <c r="C7068" s="49"/>
    </row>
    <row r="7069" spans="1:3" x14ac:dyDescent="0.3">
      <c r="A7069" s="47"/>
      <c r="B7069" s="48"/>
      <c r="C7069" s="49"/>
    </row>
    <row r="7070" spans="1:3" x14ac:dyDescent="0.3">
      <c r="A7070" s="47"/>
      <c r="B7070" s="48"/>
      <c r="C7070" s="49"/>
    </row>
    <row r="7071" spans="1:3" x14ac:dyDescent="0.3">
      <c r="A7071" s="47"/>
      <c r="B7071" s="48"/>
      <c r="C7071" s="49"/>
    </row>
    <row r="7072" spans="1:3" x14ac:dyDescent="0.3">
      <c r="A7072" s="47"/>
      <c r="B7072" s="48"/>
      <c r="C7072" s="49"/>
    </row>
    <row r="7073" spans="1:3" x14ac:dyDescent="0.3">
      <c r="A7073" s="47"/>
      <c r="B7073" s="48"/>
      <c r="C7073" s="49"/>
    </row>
    <row r="7074" spans="1:3" x14ac:dyDescent="0.3">
      <c r="A7074" s="47"/>
      <c r="B7074" s="48"/>
      <c r="C7074" s="49"/>
    </row>
    <row r="7075" spans="1:3" x14ac:dyDescent="0.3">
      <c r="A7075" s="47"/>
      <c r="B7075" s="48"/>
      <c r="C7075" s="49"/>
    </row>
    <row r="7076" spans="1:3" x14ac:dyDescent="0.3">
      <c r="A7076" s="47"/>
      <c r="B7076" s="48"/>
      <c r="C7076" s="49"/>
    </row>
    <row r="7077" spans="1:3" x14ac:dyDescent="0.3">
      <c r="A7077" s="47"/>
      <c r="B7077" s="48"/>
      <c r="C7077" s="49"/>
    </row>
    <row r="7078" spans="1:3" x14ac:dyDescent="0.3">
      <c r="A7078" s="47"/>
      <c r="B7078" s="48"/>
      <c r="C7078" s="49"/>
    </row>
    <row r="7079" spans="1:3" x14ac:dyDescent="0.3">
      <c r="A7079" s="47"/>
      <c r="B7079" s="48"/>
      <c r="C7079" s="49"/>
    </row>
    <row r="7080" spans="1:3" x14ac:dyDescent="0.3">
      <c r="A7080" s="47"/>
      <c r="B7080" s="48"/>
      <c r="C7080" s="49"/>
    </row>
    <row r="7081" spans="1:3" x14ac:dyDescent="0.3">
      <c r="A7081" s="47"/>
      <c r="B7081" s="48"/>
      <c r="C7081" s="49"/>
    </row>
    <row r="7082" spans="1:3" x14ac:dyDescent="0.3">
      <c r="A7082" s="47"/>
      <c r="B7082" s="48"/>
      <c r="C7082" s="49"/>
    </row>
    <row r="7083" spans="1:3" x14ac:dyDescent="0.3">
      <c r="A7083" s="47"/>
      <c r="B7083" s="48"/>
      <c r="C7083" s="49"/>
    </row>
    <row r="7084" spans="1:3" x14ac:dyDescent="0.3">
      <c r="A7084" s="47"/>
      <c r="B7084" s="48"/>
      <c r="C7084" s="49"/>
    </row>
    <row r="7085" spans="1:3" x14ac:dyDescent="0.3">
      <c r="A7085" s="47"/>
      <c r="B7085" s="48"/>
      <c r="C7085" s="49"/>
    </row>
    <row r="7086" spans="1:3" x14ac:dyDescent="0.3">
      <c r="A7086" s="47"/>
      <c r="B7086" s="48"/>
      <c r="C7086" s="49"/>
    </row>
    <row r="7087" spans="1:3" x14ac:dyDescent="0.3">
      <c r="A7087" s="47"/>
      <c r="B7087" s="48"/>
      <c r="C7087" s="49"/>
    </row>
    <row r="7088" spans="1:3" x14ac:dyDescent="0.3">
      <c r="A7088" s="47"/>
      <c r="B7088" s="48"/>
      <c r="C7088" s="49"/>
    </row>
    <row r="7089" spans="1:3" x14ac:dyDescent="0.3">
      <c r="A7089" s="47"/>
      <c r="B7089" s="48"/>
      <c r="C7089" s="49"/>
    </row>
    <row r="7090" spans="1:3" x14ac:dyDescent="0.3">
      <c r="A7090" s="47"/>
      <c r="B7090" s="48"/>
      <c r="C7090" s="49"/>
    </row>
    <row r="7091" spans="1:3" x14ac:dyDescent="0.3">
      <c r="A7091" s="47"/>
      <c r="B7091" s="48"/>
      <c r="C7091" s="49"/>
    </row>
    <row r="7092" spans="1:3" x14ac:dyDescent="0.3">
      <c r="A7092" s="47"/>
      <c r="B7092" s="48"/>
      <c r="C7092" s="49"/>
    </row>
    <row r="7093" spans="1:3" x14ac:dyDescent="0.3">
      <c r="A7093" s="47"/>
      <c r="B7093" s="48"/>
      <c r="C7093" s="49"/>
    </row>
    <row r="7094" spans="1:3" x14ac:dyDescent="0.3">
      <c r="A7094" s="47"/>
      <c r="B7094" s="48"/>
      <c r="C7094" s="49"/>
    </row>
    <row r="7095" spans="1:3" x14ac:dyDescent="0.3">
      <c r="A7095" s="47"/>
      <c r="B7095" s="48"/>
      <c r="C7095" s="49"/>
    </row>
    <row r="7096" spans="1:3" x14ac:dyDescent="0.3">
      <c r="A7096" s="47"/>
      <c r="B7096" s="48"/>
      <c r="C7096" s="49"/>
    </row>
    <row r="7097" spans="1:3" x14ac:dyDescent="0.3">
      <c r="A7097" s="47"/>
      <c r="B7097" s="48"/>
      <c r="C7097" s="49"/>
    </row>
    <row r="7098" spans="1:3" x14ac:dyDescent="0.3">
      <c r="A7098" s="47"/>
      <c r="B7098" s="48"/>
      <c r="C7098" s="49"/>
    </row>
    <row r="7099" spans="1:3" x14ac:dyDescent="0.3">
      <c r="A7099" s="47"/>
      <c r="B7099" s="48"/>
      <c r="C7099" s="49"/>
    </row>
    <row r="7100" spans="1:3" x14ac:dyDescent="0.3">
      <c r="A7100" s="47"/>
      <c r="B7100" s="48"/>
      <c r="C7100" s="49"/>
    </row>
    <row r="7101" spans="1:3" x14ac:dyDescent="0.3">
      <c r="A7101" s="47"/>
      <c r="B7101" s="48"/>
      <c r="C7101" s="49"/>
    </row>
    <row r="7102" spans="1:3" x14ac:dyDescent="0.3">
      <c r="A7102" s="47"/>
      <c r="B7102" s="48"/>
      <c r="C7102" s="49"/>
    </row>
    <row r="7103" spans="1:3" x14ac:dyDescent="0.3">
      <c r="A7103" s="47"/>
      <c r="B7103" s="48"/>
      <c r="C7103" s="49"/>
    </row>
    <row r="7104" spans="1:3" x14ac:dyDescent="0.3">
      <c r="A7104" s="47"/>
      <c r="B7104" s="48"/>
      <c r="C7104" s="49"/>
    </row>
    <row r="7105" spans="1:3" x14ac:dyDescent="0.3">
      <c r="A7105" s="47"/>
      <c r="B7105" s="48"/>
      <c r="C7105" s="49"/>
    </row>
    <row r="7106" spans="1:3" x14ac:dyDescent="0.3">
      <c r="A7106" s="47"/>
      <c r="B7106" s="48"/>
      <c r="C7106" s="49"/>
    </row>
    <row r="7107" spans="1:3" x14ac:dyDescent="0.3">
      <c r="A7107" s="47"/>
      <c r="B7107" s="48"/>
      <c r="C7107" s="49"/>
    </row>
    <row r="7108" spans="1:3" x14ac:dyDescent="0.3">
      <c r="A7108" s="47"/>
      <c r="B7108" s="48"/>
      <c r="C7108" s="49"/>
    </row>
    <row r="7109" spans="1:3" x14ac:dyDescent="0.3">
      <c r="A7109" s="47"/>
      <c r="B7109" s="48"/>
      <c r="C7109" s="49"/>
    </row>
    <row r="7110" spans="1:3" x14ac:dyDescent="0.3">
      <c r="A7110" s="47"/>
      <c r="B7110" s="48"/>
      <c r="C7110" s="49"/>
    </row>
    <row r="7111" spans="1:3" x14ac:dyDescent="0.3">
      <c r="A7111" s="47"/>
      <c r="B7111" s="48"/>
      <c r="C7111" s="49"/>
    </row>
    <row r="7112" spans="1:3" x14ac:dyDescent="0.3">
      <c r="A7112" s="47"/>
      <c r="B7112" s="48"/>
      <c r="C7112" s="49"/>
    </row>
    <row r="7113" spans="1:3" x14ac:dyDescent="0.3">
      <c r="A7113" s="47"/>
      <c r="B7113" s="48"/>
      <c r="C7113" s="49"/>
    </row>
    <row r="7114" spans="1:3" x14ac:dyDescent="0.3">
      <c r="A7114" s="47"/>
      <c r="B7114" s="48"/>
      <c r="C7114" s="49"/>
    </row>
    <row r="7115" spans="1:3" x14ac:dyDescent="0.3">
      <c r="A7115" s="47"/>
      <c r="B7115" s="48"/>
      <c r="C7115" s="49"/>
    </row>
    <row r="7116" spans="1:3" x14ac:dyDescent="0.3">
      <c r="A7116" s="47"/>
      <c r="B7116" s="48"/>
      <c r="C7116" s="49"/>
    </row>
    <row r="7117" spans="1:3" x14ac:dyDescent="0.3">
      <c r="A7117" s="47"/>
      <c r="B7117" s="48"/>
      <c r="C7117" s="49"/>
    </row>
    <row r="7118" spans="1:3" x14ac:dyDescent="0.3">
      <c r="A7118" s="47"/>
      <c r="B7118" s="48"/>
      <c r="C7118" s="49"/>
    </row>
    <row r="7119" spans="1:3" x14ac:dyDescent="0.3">
      <c r="A7119" s="47"/>
      <c r="B7119" s="48"/>
      <c r="C7119" s="49"/>
    </row>
    <row r="7120" spans="1:3" x14ac:dyDescent="0.3">
      <c r="A7120" s="47"/>
      <c r="B7120" s="48"/>
      <c r="C7120" s="49"/>
    </row>
    <row r="7121" spans="1:3" x14ac:dyDescent="0.3">
      <c r="A7121" s="47"/>
      <c r="B7121" s="48"/>
      <c r="C7121" s="49"/>
    </row>
    <row r="7122" spans="1:3" x14ac:dyDescent="0.3">
      <c r="A7122" s="47"/>
      <c r="B7122" s="48"/>
      <c r="C7122" s="49"/>
    </row>
    <row r="7123" spans="1:3" x14ac:dyDescent="0.3">
      <c r="A7123" s="47"/>
      <c r="B7123" s="48"/>
      <c r="C7123" s="49"/>
    </row>
    <row r="7124" spans="1:3" x14ac:dyDescent="0.3">
      <c r="A7124" s="47"/>
      <c r="B7124" s="48"/>
      <c r="C7124" s="49"/>
    </row>
    <row r="7125" spans="1:3" x14ac:dyDescent="0.3">
      <c r="A7125" s="47"/>
      <c r="B7125" s="48"/>
      <c r="C7125" s="49"/>
    </row>
    <row r="7126" spans="1:3" x14ac:dyDescent="0.3">
      <c r="A7126" s="47"/>
      <c r="B7126" s="48"/>
      <c r="C7126" s="49"/>
    </row>
    <row r="7127" spans="1:3" x14ac:dyDescent="0.3">
      <c r="A7127" s="47"/>
      <c r="B7127" s="48"/>
      <c r="C7127" s="49"/>
    </row>
    <row r="7128" spans="1:3" x14ac:dyDescent="0.3">
      <c r="A7128" s="47"/>
      <c r="B7128" s="48"/>
      <c r="C7128" s="49"/>
    </row>
    <row r="7129" spans="1:3" x14ac:dyDescent="0.3">
      <c r="A7129" s="47"/>
      <c r="B7129" s="48"/>
      <c r="C7129" s="49"/>
    </row>
    <row r="7130" spans="1:3" x14ac:dyDescent="0.3">
      <c r="A7130" s="47"/>
      <c r="B7130" s="48"/>
      <c r="C7130" s="49"/>
    </row>
    <row r="7131" spans="1:3" x14ac:dyDescent="0.3">
      <c r="A7131" s="47"/>
      <c r="B7131" s="48"/>
      <c r="C7131" s="49"/>
    </row>
    <row r="7132" spans="1:3" x14ac:dyDescent="0.3">
      <c r="A7132" s="47"/>
      <c r="B7132" s="48"/>
      <c r="C7132" s="49"/>
    </row>
    <row r="7133" spans="1:3" x14ac:dyDescent="0.3">
      <c r="A7133" s="47"/>
      <c r="B7133" s="48"/>
      <c r="C7133" s="49"/>
    </row>
    <row r="7134" spans="1:3" x14ac:dyDescent="0.3">
      <c r="A7134" s="47"/>
      <c r="B7134" s="48"/>
      <c r="C7134" s="49"/>
    </row>
    <row r="7135" spans="1:3" x14ac:dyDescent="0.3">
      <c r="A7135" s="47"/>
      <c r="B7135" s="48"/>
      <c r="C7135" s="49"/>
    </row>
    <row r="7136" spans="1:3" x14ac:dyDescent="0.3">
      <c r="A7136" s="47"/>
      <c r="B7136" s="48"/>
      <c r="C7136" s="49"/>
    </row>
    <row r="7137" spans="1:3" x14ac:dyDescent="0.3">
      <c r="A7137" s="47"/>
      <c r="B7137" s="48"/>
      <c r="C7137" s="49"/>
    </row>
    <row r="7138" spans="1:3" x14ac:dyDescent="0.3">
      <c r="A7138" s="47"/>
      <c r="B7138" s="48"/>
      <c r="C7138" s="49"/>
    </row>
    <row r="7139" spans="1:3" x14ac:dyDescent="0.3">
      <c r="A7139" s="47"/>
      <c r="B7139" s="48"/>
      <c r="C7139" s="49"/>
    </row>
    <row r="7140" spans="1:3" x14ac:dyDescent="0.3">
      <c r="A7140" s="47"/>
      <c r="B7140" s="48"/>
      <c r="C7140" s="49"/>
    </row>
    <row r="7141" spans="1:3" x14ac:dyDescent="0.3">
      <c r="A7141" s="47"/>
      <c r="B7141" s="48"/>
      <c r="C7141" s="49"/>
    </row>
    <row r="7142" spans="1:3" x14ac:dyDescent="0.3">
      <c r="A7142" s="47"/>
      <c r="B7142" s="48"/>
      <c r="C7142" s="49"/>
    </row>
    <row r="7143" spans="1:3" x14ac:dyDescent="0.3">
      <c r="A7143" s="47"/>
      <c r="B7143" s="48"/>
      <c r="C7143" s="49"/>
    </row>
    <row r="7144" spans="1:3" x14ac:dyDescent="0.3">
      <c r="A7144" s="47"/>
      <c r="B7144" s="48"/>
      <c r="C7144" s="49"/>
    </row>
    <row r="7145" spans="1:3" x14ac:dyDescent="0.3">
      <c r="A7145" s="47"/>
      <c r="B7145" s="48"/>
      <c r="C7145" s="49"/>
    </row>
    <row r="7146" spans="1:3" x14ac:dyDescent="0.3">
      <c r="A7146" s="47"/>
      <c r="B7146" s="48"/>
      <c r="C7146" s="49"/>
    </row>
    <row r="7147" spans="1:3" x14ac:dyDescent="0.3">
      <c r="A7147" s="47"/>
      <c r="B7147" s="48"/>
      <c r="C7147" s="49"/>
    </row>
    <row r="7148" spans="1:3" x14ac:dyDescent="0.3">
      <c r="A7148" s="47"/>
      <c r="B7148" s="48"/>
      <c r="C7148" s="49"/>
    </row>
    <row r="7149" spans="1:3" x14ac:dyDescent="0.3">
      <c r="A7149" s="47"/>
      <c r="B7149" s="48"/>
      <c r="C7149" s="49"/>
    </row>
    <row r="7150" spans="1:3" x14ac:dyDescent="0.3">
      <c r="A7150" s="47"/>
      <c r="B7150" s="48"/>
      <c r="C7150" s="49"/>
    </row>
    <row r="7151" spans="1:3" x14ac:dyDescent="0.3">
      <c r="A7151" s="47"/>
      <c r="B7151" s="48"/>
      <c r="C7151" s="49"/>
    </row>
    <row r="7152" spans="1:3" x14ac:dyDescent="0.3">
      <c r="A7152" s="47"/>
      <c r="B7152" s="48"/>
      <c r="C7152" s="49"/>
    </row>
    <row r="7153" spans="1:3" x14ac:dyDescent="0.3">
      <c r="A7153" s="47"/>
      <c r="B7153" s="48"/>
      <c r="C7153" s="49"/>
    </row>
    <row r="7154" spans="1:3" x14ac:dyDescent="0.3">
      <c r="A7154" s="47"/>
      <c r="B7154" s="48"/>
      <c r="C7154" s="49"/>
    </row>
    <row r="7155" spans="1:3" x14ac:dyDescent="0.3">
      <c r="A7155" s="47"/>
      <c r="B7155" s="48"/>
      <c r="C7155" s="49"/>
    </row>
    <row r="7156" spans="1:3" x14ac:dyDescent="0.3">
      <c r="A7156" s="47"/>
      <c r="B7156" s="48"/>
      <c r="C7156" s="49"/>
    </row>
    <row r="7157" spans="1:3" x14ac:dyDescent="0.3">
      <c r="A7157" s="47"/>
      <c r="B7157" s="48"/>
      <c r="C7157" s="49"/>
    </row>
    <row r="7158" spans="1:3" x14ac:dyDescent="0.3">
      <c r="A7158" s="47"/>
      <c r="B7158" s="48"/>
      <c r="C7158" s="49"/>
    </row>
    <row r="7159" spans="1:3" x14ac:dyDescent="0.3">
      <c r="A7159" s="47"/>
      <c r="B7159" s="48"/>
      <c r="C7159" s="49"/>
    </row>
    <row r="7160" spans="1:3" x14ac:dyDescent="0.3">
      <c r="A7160" s="47"/>
      <c r="B7160" s="48"/>
      <c r="C7160" s="49"/>
    </row>
    <row r="7161" spans="1:3" x14ac:dyDescent="0.3">
      <c r="A7161" s="47"/>
      <c r="B7161" s="48"/>
      <c r="C7161" s="49"/>
    </row>
    <row r="7162" spans="1:3" x14ac:dyDescent="0.3">
      <c r="A7162" s="47"/>
      <c r="B7162" s="48"/>
      <c r="C7162" s="49"/>
    </row>
    <row r="7163" spans="1:3" x14ac:dyDescent="0.3">
      <c r="A7163" s="47"/>
      <c r="B7163" s="48"/>
      <c r="C7163" s="49"/>
    </row>
    <row r="7164" spans="1:3" x14ac:dyDescent="0.3">
      <c r="A7164" s="47"/>
      <c r="B7164" s="48"/>
      <c r="C7164" s="49"/>
    </row>
    <row r="7165" spans="1:3" x14ac:dyDescent="0.3">
      <c r="A7165" s="47"/>
      <c r="B7165" s="48"/>
      <c r="C7165" s="49"/>
    </row>
    <row r="7166" spans="1:3" x14ac:dyDescent="0.3">
      <c r="A7166" s="47"/>
      <c r="B7166" s="48"/>
      <c r="C7166" s="49"/>
    </row>
    <row r="7167" spans="1:3" x14ac:dyDescent="0.3">
      <c r="A7167" s="47"/>
      <c r="B7167" s="48"/>
      <c r="C7167" s="49"/>
    </row>
    <row r="7168" spans="1:3" x14ac:dyDescent="0.3">
      <c r="A7168" s="47"/>
      <c r="B7168" s="48"/>
      <c r="C7168" s="49"/>
    </row>
    <row r="7169" spans="1:3" x14ac:dyDescent="0.3">
      <c r="A7169" s="47"/>
      <c r="B7169" s="48"/>
      <c r="C7169" s="49"/>
    </row>
    <row r="7170" spans="1:3" x14ac:dyDescent="0.3">
      <c r="A7170" s="47"/>
      <c r="B7170" s="48"/>
      <c r="C7170" s="49"/>
    </row>
    <row r="7171" spans="1:3" x14ac:dyDescent="0.3">
      <c r="A7171" s="47"/>
      <c r="B7171" s="48"/>
      <c r="C7171" s="49"/>
    </row>
    <row r="7172" spans="1:3" x14ac:dyDescent="0.3">
      <c r="A7172" s="47"/>
      <c r="B7172" s="48"/>
      <c r="C7172" s="49"/>
    </row>
    <row r="7173" spans="1:3" x14ac:dyDescent="0.3">
      <c r="A7173" s="47"/>
      <c r="B7173" s="48"/>
      <c r="C7173" s="49"/>
    </row>
    <row r="7174" spans="1:3" x14ac:dyDescent="0.3">
      <c r="A7174" s="47"/>
      <c r="B7174" s="48"/>
      <c r="C7174" s="49"/>
    </row>
    <row r="7175" spans="1:3" x14ac:dyDescent="0.3">
      <c r="A7175" s="47"/>
      <c r="B7175" s="48"/>
      <c r="C7175" s="49"/>
    </row>
    <row r="7176" spans="1:3" x14ac:dyDescent="0.3">
      <c r="A7176" s="47"/>
      <c r="B7176" s="48"/>
      <c r="C7176" s="49"/>
    </row>
    <row r="7177" spans="1:3" x14ac:dyDescent="0.3">
      <c r="A7177" s="47"/>
      <c r="B7177" s="48"/>
      <c r="C7177" s="49"/>
    </row>
    <row r="7178" spans="1:3" x14ac:dyDescent="0.3">
      <c r="A7178" s="47"/>
      <c r="B7178" s="48"/>
      <c r="C7178" s="49"/>
    </row>
    <row r="7179" spans="1:3" x14ac:dyDescent="0.3">
      <c r="A7179" s="47"/>
      <c r="B7179" s="48"/>
      <c r="C7179" s="49"/>
    </row>
    <row r="7180" spans="1:3" x14ac:dyDescent="0.3">
      <c r="A7180" s="47"/>
      <c r="B7180" s="48"/>
      <c r="C7180" s="49"/>
    </row>
    <row r="7181" spans="1:3" x14ac:dyDescent="0.3">
      <c r="A7181" s="47"/>
      <c r="B7181" s="48"/>
      <c r="C7181" s="49"/>
    </row>
    <row r="7182" spans="1:3" x14ac:dyDescent="0.3">
      <c r="A7182" s="47"/>
      <c r="B7182" s="48"/>
      <c r="C7182" s="49"/>
    </row>
    <row r="7183" spans="1:3" x14ac:dyDescent="0.3">
      <c r="A7183" s="47"/>
      <c r="B7183" s="48"/>
      <c r="C7183" s="49"/>
    </row>
    <row r="7184" spans="1:3" x14ac:dyDescent="0.3">
      <c r="A7184" s="47"/>
      <c r="B7184" s="48"/>
      <c r="C7184" s="49"/>
    </row>
    <row r="7185" spans="1:3" x14ac:dyDescent="0.3">
      <c r="A7185" s="47"/>
      <c r="B7185" s="48"/>
      <c r="C7185" s="49"/>
    </row>
    <row r="7186" spans="1:3" x14ac:dyDescent="0.3">
      <c r="A7186" s="47"/>
      <c r="B7186" s="48"/>
      <c r="C7186" s="49"/>
    </row>
    <row r="7187" spans="1:3" x14ac:dyDescent="0.3">
      <c r="A7187" s="47"/>
      <c r="B7187" s="48"/>
      <c r="C7187" s="49"/>
    </row>
    <row r="7188" spans="1:3" x14ac:dyDescent="0.3">
      <c r="A7188" s="47"/>
      <c r="B7188" s="48"/>
      <c r="C7188" s="49"/>
    </row>
    <row r="7189" spans="1:3" x14ac:dyDescent="0.3">
      <c r="A7189" s="47"/>
      <c r="B7189" s="48"/>
      <c r="C7189" s="49"/>
    </row>
    <row r="7190" spans="1:3" x14ac:dyDescent="0.3">
      <c r="A7190" s="47"/>
      <c r="B7190" s="48"/>
      <c r="C7190" s="49"/>
    </row>
    <row r="7191" spans="1:3" x14ac:dyDescent="0.3">
      <c r="A7191" s="47"/>
      <c r="B7191" s="48"/>
      <c r="C7191" s="49"/>
    </row>
    <row r="7192" spans="1:3" x14ac:dyDescent="0.3">
      <c r="A7192" s="47"/>
      <c r="B7192" s="48"/>
      <c r="C7192" s="49"/>
    </row>
    <row r="7193" spans="1:3" x14ac:dyDescent="0.3">
      <c r="A7193" s="47"/>
      <c r="B7193" s="48"/>
      <c r="C7193" s="49"/>
    </row>
    <row r="7194" spans="1:3" x14ac:dyDescent="0.3">
      <c r="A7194" s="47"/>
      <c r="B7194" s="48"/>
      <c r="C7194" s="49"/>
    </row>
    <row r="7195" spans="1:3" x14ac:dyDescent="0.3">
      <c r="A7195" s="47"/>
      <c r="B7195" s="48"/>
      <c r="C7195" s="49"/>
    </row>
    <row r="7196" spans="1:3" x14ac:dyDescent="0.3">
      <c r="A7196" s="47"/>
      <c r="B7196" s="48"/>
      <c r="C7196" s="49"/>
    </row>
    <row r="7197" spans="1:3" x14ac:dyDescent="0.3">
      <c r="A7197" s="47"/>
      <c r="B7197" s="48"/>
      <c r="C7197" s="49"/>
    </row>
    <row r="7198" spans="1:3" x14ac:dyDescent="0.3">
      <c r="A7198" s="47"/>
      <c r="B7198" s="48"/>
      <c r="C7198" s="49"/>
    </row>
    <row r="7199" spans="1:3" x14ac:dyDescent="0.3">
      <c r="A7199" s="47"/>
      <c r="B7199" s="48"/>
      <c r="C7199" s="49"/>
    </row>
    <row r="7200" spans="1:3" x14ac:dyDescent="0.3">
      <c r="A7200" s="47"/>
      <c r="B7200" s="48"/>
      <c r="C7200" s="49"/>
    </row>
  </sheetData>
  <autoFilter ref="A1:C181" xr:uid="{EEE7AB1E-B777-4BDF-8968-057767BA9FE5}"/>
  <phoneticPr fontId="2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/>
  <dimension ref="B1:E24"/>
  <sheetViews>
    <sheetView showGridLines="0" topLeftCell="A5" workbookViewId="0">
      <selection activeCell="A5" sqref="A5"/>
    </sheetView>
  </sheetViews>
  <sheetFormatPr defaultRowHeight="16.5" x14ac:dyDescent="0.3"/>
  <cols>
    <col min="1" max="1" width="3" customWidth="1"/>
    <col min="2" max="2" width="13.75" bestFit="1" customWidth="1"/>
    <col min="3" max="3" width="18.375" customWidth="1"/>
    <col min="4" max="4" width="19.75" customWidth="1"/>
    <col min="5" max="5" width="9.125" customWidth="1"/>
  </cols>
  <sheetData>
    <row r="1" spans="2:5" hidden="1" x14ac:dyDescent="0.3"/>
    <row r="2" spans="2:5" hidden="1" x14ac:dyDescent="0.3"/>
    <row r="3" spans="2:5" hidden="1" x14ac:dyDescent="0.3"/>
    <row r="4" spans="2:5" hidden="1" x14ac:dyDescent="0.3"/>
    <row r="6" spans="2:5" ht="17.25" x14ac:dyDescent="0.3">
      <c r="B6" s="7" t="s">
        <v>0</v>
      </c>
    </row>
    <row r="7" spans="2:5" ht="34.5" customHeight="1" x14ac:dyDescent="0.3">
      <c r="B7" s="8" t="s">
        <v>1</v>
      </c>
      <c r="C7" s="9" t="s">
        <v>2</v>
      </c>
      <c r="D7" s="8" t="s">
        <v>3</v>
      </c>
      <c r="E7" s="8" t="s">
        <v>4</v>
      </c>
    </row>
    <row r="8" spans="2:5" x14ac:dyDescent="0.3">
      <c r="B8" s="1" t="s">
        <v>23</v>
      </c>
      <c r="C8" s="2"/>
      <c r="D8" s="2"/>
      <c r="E8" s="3"/>
    </row>
    <row r="9" spans="2:5" x14ac:dyDescent="0.3">
      <c r="B9" s="1" t="s">
        <v>24</v>
      </c>
      <c r="C9" s="2" t="str">
        <f>IFERROR(LEFT(VS_YM, 4) -1 &amp; RIGHT(VS_YM, 2), "")</f>
        <v/>
      </c>
      <c r="D9" s="2"/>
      <c r="E9" s="3"/>
    </row>
    <row r="10" spans="2:5" x14ac:dyDescent="0.3">
      <c r="B10" s="1"/>
      <c r="C10" s="2"/>
      <c r="D10" s="2"/>
      <c r="E10" s="3"/>
    </row>
    <row r="11" spans="2:5" x14ac:dyDescent="0.3">
      <c r="B11" s="1"/>
      <c r="C11" s="2"/>
      <c r="D11" s="2"/>
      <c r="E11" s="3"/>
    </row>
    <row r="12" spans="2:5" x14ac:dyDescent="0.3">
      <c r="B12" s="1"/>
      <c r="C12" s="2"/>
      <c r="D12" s="2"/>
      <c r="E12" s="3"/>
    </row>
    <row r="13" spans="2:5" x14ac:dyDescent="0.3">
      <c r="B13" s="1"/>
      <c r="C13" s="2"/>
      <c r="D13" s="2"/>
      <c r="E13" s="3"/>
    </row>
    <row r="14" spans="2:5" x14ac:dyDescent="0.3">
      <c r="B14" s="1"/>
      <c r="C14" s="2"/>
      <c r="D14" s="2"/>
      <c r="E14" s="3"/>
    </row>
    <row r="15" spans="2:5" x14ac:dyDescent="0.3">
      <c r="B15" s="1"/>
      <c r="C15" s="2"/>
      <c r="D15" s="2"/>
      <c r="E15" s="3"/>
    </row>
    <row r="16" spans="2:5" x14ac:dyDescent="0.3">
      <c r="B16" s="1"/>
      <c r="C16" s="2"/>
      <c r="D16" s="2"/>
      <c r="E16" s="3"/>
    </row>
    <row r="17" spans="2:5" x14ac:dyDescent="0.3">
      <c r="B17" s="1"/>
      <c r="C17" s="2"/>
      <c r="D17" s="2"/>
      <c r="E17" s="3"/>
    </row>
    <row r="18" spans="2:5" x14ac:dyDescent="0.3">
      <c r="B18" s="1"/>
      <c r="C18" s="2"/>
      <c r="D18" s="2"/>
      <c r="E18" s="3"/>
    </row>
    <row r="19" spans="2:5" x14ac:dyDescent="0.3">
      <c r="B19" s="1"/>
      <c r="C19" s="2"/>
      <c r="D19" s="2"/>
      <c r="E19" s="3"/>
    </row>
    <row r="20" spans="2:5" x14ac:dyDescent="0.3">
      <c r="B20" s="1"/>
      <c r="C20" s="2"/>
      <c r="D20" s="2"/>
      <c r="E20" s="3"/>
    </row>
    <row r="21" spans="2:5" x14ac:dyDescent="0.3">
      <c r="B21" s="1"/>
      <c r="C21" s="2"/>
      <c r="D21" s="2"/>
      <c r="E21" s="3"/>
    </row>
    <row r="22" spans="2:5" x14ac:dyDescent="0.3">
      <c r="B22" s="1"/>
      <c r="C22" s="2"/>
      <c r="D22" s="2"/>
      <c r="E22" s="3"/>
    </row>
    <row r="23" spans="2:5" x14ac:dyDescent="0.3">
      <c r="B23" s="1"/>
      <c r="C23" s="2"/>
      <c r="D23" s="2"/>
      <c r="E23" s="3"/>
    </row>
    <row r="24" spans="2:5" x14ac:dyDescent="0.3">
      <c r="B24" s="4"/>
      <c r="C24" s="5"/>
      <c r="D24" s="5"/>
      <c r="E24" s="6"/>
    </row>
  </sheetData>
  <phoneticPr fontId="0" type="noConversion"/>
  <pageMargins left="0.7" right="0.7" top="0.75" bottom="0.75" header="0.3" footer="0.3"/>
  <pageSetup paperSize="9" orientation="portrait" r:id="rId1"/>
  <customProperties>
    <customPr name="Key" r:id="rId2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atrixBook Code="C:\BIMATRIX\down\iGridDownload\2F5DAA3CAAA4410280CC2398009B96C3.xlsx" Name="2F5DAA3CAAA4410280CC2398009B96C3.xlsx" Description="" FullName="C:\BIMATRIX\down\iGridDownload\2F5DAA3CAAA4410280CC2398009B96C3.xlsx" FolderCode="" LastModifyDate="0001-01-01 00:00:00" EnableCache="False" CacheOption="0" DocumentVersion="7.0.500.201" HidePrevSheetConditionControl="0" OpenByXLViewer="0">
  <Sheets>
    <Sheet Code="SHD1923BFAD5147139" Name="D1" ConditionSheetCode="">
      <RefreshProperty IsActivateRefresh="False" OnActivate="" OnRefresh="" BeforeMacro="" AfterMacro="" Password=""/>
    </Sheet>
    <Sheet Code="SH59B83A1802BA03C9" Name="P1" ConditionSheetCode="">
      <RefreshProperty IsActivateRefresh="False" OnActivate="" OnRefresh="" BeforeMacro="" AfterMacro="" Password=""/>
    </Sheet>
    <Sheet Code="SHADB7DAAC804681C7" Name="MX-GRID 사용 안내" ConditionSheetCode="">
      <RefreshProperty IsActivateRefresh="False" OnActivate="" OnRefresh="" BeforeMacro="" AfterMacro="" Password=""/>
    </Sheet>
    <Sheet Code="SHD7C338BA65EE560F" Name="V1" ConditionSheetCode="">
      <RefreshProperty IsActivateRefresh="False" OnActivate="" OnRefresh="" BeforeMacro="" AfterMacro="" Password=""/>
    </Sheet>
    <Sheet Code="SH9A32AE52505BB489" Name="D2" ConditionSheetCode="">
      <RefreshProperty IsActivateRefresh="False" OnActivate="" OnRefresh="" BeforeMacro="" AfterMacro="" Password=""/>
    </Sheet>
  </Sheets>
  <DataSets/>
  <DatasetReference/>
  <ConditionInfo/>
  <ActionPlanInfo><![CDATA[<ActionPlanModel xmlns="http://schemas.datacontract.org/2004/07/BIMATRIX.MATRIX.DesignerModule.Model.ActionPlan" xmlns:i="http://www.w3.org/2001/XMLSchema-instance"><Elements><ActionElementBase i:type="FolderElement"><Childs><ActionElementBase i:type="BookElement"><Childs/><ControlType>None</ControlType><Events><ActionEvent i:type="OpenDocumentCompleteEvent"><Actions><ActionItem i:type="MacroCallAction"><ASyncExecute>false</ASyncExecute><Description i:nil="true"/><Index>0</Index><IsFixed>true</IsFixed><Name>Call Macro</Name><Parameters xmlns:a="http://schemas.datacontract.org/2004/07/BIMATRIX.MATRIX.DesignerModule.Common"/></ActionItem><ActionItem i:type="RefreshAction"><ASyncExecute>true</ASyncExecute><Description i:nil="true"/><Index>0</Index><IsFixed>true</IsFixed><Name>Refresh</Name><Parameters xmlns:a="http://schemas.datacontract.org/2004/07/BIMATRIX.MATRIX.DesignerModule.Common"/></ActionItem><ActionItem i:type="MacroCallAction"><ASyncExecute>false</ASyncExecute><Description i:nil="true"/><Index>0</Index><IsFixed>true</IsFixed><Name>Call Macro</Name><Parameters xmlns:a="http://schemas.datacontract.org/2004/07/BIMATRIX.MATRIX.DesignerModule.Common"/></ActionItem></Actions><EventType>OpenDocumentComplete</EventType><WorkFlowXML i:nil="true"/></ActionEvent></Events><ID>Report</ID><IsFixed>true</IsFixed><Name>Report (Open)</Name><Type>Book</Type></ActionElementBase><ActionElementBase i:type="RefreshButtonElement"><Childs/><ControlType>RefreshButton</ControlType><Events><ActionEvent i:type="LButtonClickEvent"><Actions/><EventType>LButtonClick</EventType><WorkFlowXML>&lt;Activity x:Class="Click" xmlns="http://schemas.microsoft.com/netfx/2009/xaml/activities" xmlns:bmdi="clr-namespace:BIMATRIX.MATRIX.DesignerModule.Interface;assembly=BIMATRIX.MATRIX.DesignerModule" xmlns:bmdwa="clr-namespace:BIMATRIX.MATRIX.DesignerModule.WorkFlow.Activities;assembly=BIMATRIX.MATRIX.DesignerModule" xmlns:bmdwm="clr-namespace:BIMATRIX.MATRIX.DesignerModule.WorkFlow.Model;assembly=BIMATRIX.MATRIX.DesignerModule" xmlns:bmm="clr-namespace:BIMATRIX.MATRIX.MultiLanguagePack;assembly=BIMATRIX.MATRIX.MultiLanguagePack" xmlns:mva="clr-namespace:Microsoft.VisualBasic.Activities;assembly=System.Activities" xmlns:sads="http://schemas.microsoft.com/netfx/2010/xaml/activities/debugger" xmlns:scg="clr-namespace:System.Collections.Generic;assembly=mscorlib" xmlns:x="http://schemas.microsoft.com/winfx/2006/xaml"&gt;&#xD;
  &lt;x:Members&gt;&#xD;
    &lt;x:Property Name="app" Type="InArgument(bmdwm:XLWorkFlowModel)" /&gt;&#xD;
    &lt;x:Property Name="env" Type="InArgument(bmdi:IMatrixProperty)" /&gt;&#xD;
    &lt;x:Property Name="ActiveCell" Type="InArgument(bmdwm:XLActiveCell)" /&gt;&#xD;
    &lt;x:Property Name="ActiveSheet" Type="InArgument(bmdwm:XLActiveSheet)" /&gt;&#xD;
    &lt;x:Property Name="Strings" Type="InArgument(bmm:LanguageManager)" /&gt;&#xD;
    &lt;x:Property Name="ViewModel" Type="InArgument(bmdi:IMatrixViewModel)" /&gt;&#xD;
  &lt;/x:Members&gt;&#xD;
  &lt;mva:VisualBasic.Settings&gt;Assembly references and imported namespaces for internal implementation&lt;/mva:VisualBasic.Settings&gt;&#xD;
  &lt;Sequence DisplayName="Click"&gt;&#xD;
    &lt;Switch x:TypeArguments="x:String" DisplayName="조회 설정" Expression="[&amp;quot;V1&amp;quot;]"&gt;&#xD;
      &lt;Switch.Default&gt;&#xD;
        &lt;bmdwa:MessageBox SourceJson="{x:Null}" SourceXML="{x:Null}" ToolTipText="{x:Null}" Button="OK" Caption="{x:Null}" DefaultResult="None" DisplayName="MessageBox" Icon="None" LinkedCell="{x:Null}" Message="[Strings.msgNoDataset]" Options="{x:Null}" Result="{x:Null}" /&gt;&#xD;
      &lt;/Switch.Default&gt;&#xD;
      &lt;Sequence x:Key="D1" DisplayName="Refresh Sequence"&gt;&#xD;
        &lt;bmdwa:RefreshData SourceJson="{x:Null}" SourceXML="{x:Null}" ToolTipText="{x:Null}" DataSets="[&amp;quot;Sales Analysis&amp;quot;]"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x:Key="V2"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x:Key="Sheet1"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x:Key="Sheet2"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x:Key="Sheet3"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x:Key="P1"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x:Key="Sheet4"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x:Key="Sheet5"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x:Key="Sheet6"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x:Key="Sheet7"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x:Key="MX-GRID 사용 안내"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x:Key="D2" DisplayName="Refresh Sequence"&gt;&#xD;
        &lt;bmdwa:RefreshData SourceJson="{x:Null}" SourceXML="{x:Null}" ToolTipText="{x:Null}" DataSets="[&amp;quot;DS&amp;quot;]"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x:Key="최근12개월"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x:Key="V1"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  &lt;Sequence x:Key="D1 (2)" DisplayName="Refresh Sequence"&gt;&#xD;
        &lt;bmdwa:RefreshData SourceJson="{x:Null}" SourceXML="{x:Null}" ToolTipText="{x:Null}" DataSets="{x:Null}" DisplayName="Refresh" Result="{x:Null}" UseProgress="True"&gt;&#xD;
          &lt;bmdwa:RefreshData.DataSetDictionary&gt;&#xD;
            &lt;scg:Dictionary x:TypeArguments="x:String, x:String" /&gt;&#xD;
          &lt;/bmdwa:RefreshData.DataSetDictionary&gt;&#xD;
        &lt;/bmdwa:RefreshData&gt;&#xD;
      &lt;/Sequence&gt;&#xD;
    &lt;/Switch&gt;&#xD;
  &lt;/Sequence&gt;&#xD;
&lt;/Activity&gt;</WorkFlowXML></ActionEvent></Events><ID>Report_BTNRefresh</ID><IsFixed>true</IsFixed><Name>Refresh Button</Name><Type>Control</Type></ActionElementBase></Childs><ControlType>None</ControlType><Events/><ID>FLDReport</ID><IsFixed>true</IsFixed><Name>Report</Name><Type>Folder</Type></ActionElementBase><ActionElementBase i:type="FolderElement"><Childs/><ControlType>None</ControlType><Events/><ID>FLDObject</ID><IsFixed>true</IsFixed><Name>Object</Name><Type>Folder</Type></ActionElementBase></Elements><ExecutePlans xmlns:a="http://schemas.microsoft.com/2003/10/Serialization/Arrays"/></ActionPlanModel>]]></ActionPlanInfo>
  <ExecutePlanListInfo><![CDATA[<ExecutePlanList xmlns="http://schemas.datacontract.org/2004/07/BIMATRIX.MATRIX.DesignerModule.Model.CRUD" xmlns:i="http://www.w3.org/2001/XMLSchema-instance"><ExecuteList i:nil="true"/></ExecutePlanList>]]></ExecutePlanListInfo>
</MatrixBook>
</file>

<file path=customXml/itemProps1.xml><?xml version="1.0" encoding="utf-8"?>
<ds:datastoreItem xmlns:ds="http://schemas.openxmlformats.org/officeDocument/2006/customXml" ds:itemID="{FE17B00B-5917-4407-A6CF-008DC4385757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V1</vt:lpstr>
      <vt:lpstr>D1</vt:lpstr>
      <vt:lpstr>D2</vt:lpstr>
      <vt:lpstr>P1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4347</dc:creator>
  <cp:lastModifiedBy>user</cp:lastModifiedBy>
  <dcterms:created xsi:type="dcterms:W3CDTF">2014-09-30T04:41:25Z</dcterms:created>
  <dcterms:modified xsi:type="dcterms:W3CDTF">2026-03-20T09:16:06Z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ey">
    <vt:lpwstr>WBDF1E6419EDD64C5D953DB1EA37D7D326</vt:lpwstr>
  </property>
  <property fmtid="{D5CDD505-2E9C-101B-9397-08002B2CF9AE}" pid="3" name="MatrixBookPropertyCount">
    <vt:i4>11</vt:i4>
  </property>
  <property fmtid="{D5CDD505-2E9C-101B-9397-08002B2CF9AE}" pid="4" name="MatrixBookProperty1">
    <vt:lpwstr>IdN4rMo66OERt9idH3PXhk0+QjG2wVRMVWJ1eke/0wxkrS9tTjNkN7Gk70Wph/Hyjv7sSAON+wX6+ehvgBS/S3ABX/tSPGXDzjRtCEGmeCAxs37aOjb8VNBlPXyS6oAfbJevDNjDGTXKIV1RQv/KZEG7TmjYJxw/rSIva9qPYGaBpMxCoBdzOPkw11HnlLj7KigIvfeDaMROwLT0+2qJu1lOPFfHHjK3yQghqo2Y2tL6Vzko3auWkIe7Kl3Eg2X</vt:lpwstr>
  </property>
  <property fmtid="{D5CDD505-2E9C-101B-9397-08002B2CF9AE}" pid="5" name="MatrixBookProperty2">
    <vt:lpwstr>GCz+GCxRovMbXiQ7RX4po8HJFSEe/vsGT5USEA+8SU+iLE5haUf5rZzUyLM9MInIFAX+UFr3JO5BCAeOA8v79PsjaJP2psBz3KlQYt3AhbQf8CxpcnjmGJA8pMq1ML2NXtogZd1umdcznN53eCnuICZx93/KuXchUNs2UWTz+Qx9F1IUFtqkbfLJ6BuQIePJVhfUjlygEt6UXtFJliCI1xx9uykGTSgrXNQSQad/9NdbqhOEz/TvAaDgw75ypkp</vt:lpwstr>
  </property>
  <property fmtid="{D5CDD505-2E9C-101B-9397-08002B2CF9AE}" pid="6" name="MatrixBookProperty3">
    <vt:lpwstr>O48eXjE44CBaF2CjnAXVFx1Ae6mw+raPahrlISzEkx7HR9KN1iK3GowXg3ff6trNyR9B7xNRmkjSVI50f8MhbHSkRW3sb3Kb5RlP6xmA69AIzkG4JoQtJjScJiPVyxfMQFr7+D4r0Mfc2DWu3uCm8T6mLgq3vt4OkZOmFll/NY9MiIx62qWsziTHaIPOoGUARVNAW+8C4l77bW7uJkd0Y6AEMbnuFHbyPQ2ILuFXM8tSuJnLgKDCpowtXF5OIJf</vt:lpwstr>
  </property>
  <property fmtid="{D5CDD505-2E9C-101B-9397-08002B2CF9AE}" pid="7" name="MatrixBookProperty4">
    <vt:lpwstr>c8dsOnu/8Iyf8pZFCp6nNn9T4NCdgdO2gWhqj9vW4i7nI5d/FiaZ308USBMcHBeAIu3w+39iGDWKhanA/m9OuOHW9dBZniWyPj/uklYXCmseGGzd4Qg5bNLv83sNBuZ5bmiKmeepU5dX/S6UB8X7d0XwPgqfPbc5Jp3RH6iis6sDR/UHBnd0ReRB97VyOC79fU0lN0nrZ2QtOoiMx8Z3HqAQGAe+xzJmMNljHS0GlKxLGYWBrq8iWv7NCth0/oy</vt:lpwstr>
  </property>
  <property fmtid="{D5CDD505-2E9C-101B-9397-08002B2CF9AE}" pid="8" name="MatrixBookProperty5">
    <vt:lpwstr>TzeTL2s+vJcvpEJIvfbujp8CEWDvAKwKdm1OPOcSExQFImzrS+0T6cZZpFMNt52HwPhRmMrvSqE5zye1PBgM1kc+zWOkQ5vUDz20+YtVKTBBBiqewJvzTLSwFs5eD/vSIkA1ugc/NAVrnLzu+UzS9lhig/wqxvKcLW0CGAq5pWi7SyGsftTyOIvTDNRCcw3Fso1bt4wImi9NBsCq43F75voJSM+yLyHu9s0rfVkwK901j6dlY3tIgalZrN6+xCf</vt:lpwstr>
  </property>
  <property fmtid="{D5CDD505-2E9C-101B-9397-08002B2CF9AE}" pid="9" name="MatrixBookProperty6">
    <vt:lpwstr>r0QRle4nXuquamaxiOWeUD3ZCb0BUB2Jzoh4Zl3Ka44LDgWOfwRNbB4rcXOhg5Kn/5djmFrnr9c7p2d1y0ARXyVsYCxJ6ZaqTDoKYSUb0IIILFu7qDLWP7Tp7j/F2FdZxbbijk+HK4DfWzuUR3xNz7iLXJBO1TBJw5L8yc27nj4vQJ2Yzvruq8N18X0z2zHQvGa0BVs5u5uEzMONxE51xCjFIKMlikjpOIEjcv2CvuetKa74bKFRrv7Tc2gp7va</vt:lpwstr>
  </property>
  <property fmtid="{D5CDD505-2E9C-101B-9397-08002B2CF9AE}" pid="10" name="MatrixBookProperty7">
    <vt:lpwstr>dIT9yhGN/U/1R4pPnsfPwDR7AVKHEvOEhy10ZBrTDxK2bv9aMsF8WBaswsc0KRZ8FQJoVsFT3POHEdyyt+CKTyhZkoktHbZI3VNn7OoUhaaiNQCQNtn41pb2+O6GvaWhA+jwGoGnpITrlV+uo6MMwSB2g3feURaS/ZzxVcwiIfL7Fyk5ZBAWmmBFGBJl6UT0rTmsXMWi3rCEjrnqEHOeV5rgXPXBCCzNwdWbX8JF0oACANiGQfo0gX6RLlKR63m</vt:lpwstr>
  </property>
  <property fmtid="{D5CDD505-2E9C-101B-9397-08002B2CF9AE}" pid="11" name="MatrixBookProperty8">
    <vt:lpwstr>rVuzDKFfiMCdcpjJEU2wpcVhTGFtEcFWzcgVGixa0lPHxwbTNREo959739wpE11EH0o3PSkwdVYCbKF0rj7iG7XaJY9KGKOxeNzLwVF1Pp4hNFBOBgOiCza6UGDk1FImXctL8YEmJ2giNLBzu68Z9WikhyGFxYGuryJa/s0K2HT+jJPN5Mvaz68ly+kQki99u6OnwIRYO8ArAp2bU485xITFAUibPXxT6Xwq574RNrPGGIBvTYNIyiSwzmsz2EA</vt:lpwstr>
  </property>
  <property fmtid="{D5CDD505-2E9C-101B-9397-08002B2CF9AE}" pid="12" name="MatrixBookProperty9">
    <vt:lpwstr>q7EGhzEKk4CzUOnPkGTI3MRRaSjAjy/VLCXqkO6QT+HKtnbhYsbtWV7O952LO7F5geZ67Vrzr/CNEnvjY9dw/ChfF0V1PWRbsyoOOv4opBRovDFQhS6dNUoCGIeeDVXCM5UXk1WlbmkCRKNB2vAmv8TzI9pVn0WCb5yMXGAtCscR/Iujz3VzrzOLENVIkGPqsGaDRlh8C7wiv0Wqyaj5jO8SVnojmFsyn4+A0HzcgDcpYkOpAxOGd7rGyUQ6agS</vt:lpwstr>
  </property>
  <property fmtid="{D5CDD505-2E9C-101B-9397-08002B2CF9AE}" pid="13" name="MatrixBookProperty10">
    <vt:lpwstr>QGw7h/5623264bfeNbcRs95phjBLYvz6bGnaervvTIPrLsjVgzLNyws6groAO64Py3RdqT/WFh8OshXp1xdbjZECj60s4X/bcckiYqd2j4TdbGmmDBsOgSGJIFvHwJ7ocbUDkSIzNWG3Hla6nrtkX7vwZN3eOypdqE4XDYtzgwrC1L9dNdTr7gzVkar1uBGFDZ5QTLOWDf/aV7eEaueE1wH7/HkqjyJtABQBfTqXyjUhXLzviIAg3R+3pDc3QMF</vt:lpwstr>
  </property>
  <property fmtid="{D5CDD505-2E9C-101B-9397-08002B2CF9AE}" pid="14" name="MatrixBookProperty11">
    <vt:lpwstr>meUkLP4E1xufP5gLnzYxbdaRPS1sM2VlT0fn8i3otQ2TUoxlKKAITfvAgIynyB2ZV8qFJByx43r6+rpQ1LHwh/ttPk5vGrLO8woUKbN8Gc39yvTHaba5oddSwsE/xztqCxv/L7bqK3</vt:lpwstr>
  </property>
  <property fmtid="{D5CDD505-2E9C-101B-9397-08002B2CF9AE}" pid="15" name="iMTXPropCnt">
    <vt:i4>5</vt:i4>
  </property>
  <property fmtid="{D5CDD505-2E9C-101B-9397-08002B2CF9AE}" pid="16" name="iMTXBookProperty1">
    <vt:lpwstr>&lt;?xml version="1.0" encoding="UTF-8" ?&gt;_x000d_
&lt;MatrixBook Code="REP723F06DB91F0A058" Name="i-MATRIX_Template.xlsm" Description="" FullName="V:\webapps\matrix\reports\binary\Template\i-MATRIX_Template.xlsm" FolderCode="" LastModifyDate="0001-01-01 오전 12:00:00"&gt;</vt:lpwstr>
  </property>
  <property fmtid="{D5CDD505-2E9C-101B-9397-08002B2CF9AE}" pid="17" name="iMTXBookProperty2">
    <vt:lpwstr>_x000d_
  &lt;Sheets&gt;_x000d_
    &lt;Sheet Code="SH5082E8402EC27858" Name="V1"&gt;_x000d_
      &lt;RefreshProperty IsActivateRefresh="False" OnActivate="" OnRefresh="" BeforeMacro="" AfterMacro="" Password="" /&gt;_x000d_
    &lt;/Sheet&gt;_x000d_
    &lt;Sheet Code="SH0626FD512B0BD533" Name="C1"&gt;_x000d_
      &lt;R</vt:lpwstr>
  </property>
  <property fmtid="{D5CDD505-2E9C-101B-9397-08002B2CF9AE}" pid="18" name="iMTXBookProperty3">
    <vt:lpwstr>efreshProperty IsActivateRefresh="False" OnActivate="" OnRefresh="" BeforeMacro="" AfterMacro="" Password="" /&gt;_x000d_
    &lt;/Sheet&gt;_x000d_
    &lt;Sheet Code="SH2FD80443D8A4FE53" Name="D1"&gt;_x000d_
      &lt;RefreshProperty IsActivateRefresh="False" OnActivate="" OnRefresh="" Bef</vt:lpwstr>
  </property>
  <property fmtid="{D5CDD505-2E9C-101B-9397-08002B2CF9AE}" pid="19" name="iMTXBookProperty4">
    <vt:lpwstr>oreMacro="" AfterMacro="" Password="" /&gt;_x000d_
    &lt;/Sheet&gt;_x000d_
    &lt;Sheet Code="SHCA3054C147860C5B" Name="P1"&gt;_x000d_
      &lt;RefreshProperty IsActivateRefresh="False" OnActivate="" OnRefresh="" BeforeMacro="" AfterMacro="" Password="" /&gt;_x000d_
    &lt;/Sheet&gt;_x000d_
  &lt;/Sheets&gt;_x000d_
  </vt:lpwstr>
  </property>
  <property fmtid="{D5CDD505-2E9C-101B-9397-08002B2CF9AE}" pid="20" name="iMTXBookProperty5">
    <vt:lpwstr>&lt;DataSets /&gt;_x000d_
  &lt;DatasetReference /&gt;_x000d_
&lt;/MatrixBook&gt;</vt:lpwstr>
  </property>
</Properties>
</file>